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889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7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76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<sst xmlns="http://schemas.openxmlformats.org/spreadsheetml/2006/main" count="6989" uniqueCount="5139">
  <si>
    <t xml:space="preserve">334/QĐ-CCTHA ngày 08/6/2015 </t>
  </si>
  <si>
    <t xml:space="preserve">158/2011/QĐ-THA ngày 07/4/2011 </t>
  </si>
  <si>
    <t xml:space="preserve">386/QĐ-CCTHA ngày 05/5/2014 </t>
  </si>
  <si>
    <t xml:space="preserve">335/QĐ-CCTHA ngày 08/6/2015 </t>
  </si>
  <si>
    <t xml:space="preserve">42/QĐ-CCTHA ngày 13/10/2015 </t>
  </si>
  <si>
    <t>614/QĐ-CCTHADS ngày 22/8/2016</t>
  </si>
  <si>
    <t xml:space="preserve">570/QĐ-CCTHA ngày 26/7/2016 </t>
  </si>
  <si>
    <t>01/2014/TN-CD ngày 16/01/2014</t>
  </si>
  <si>
    <t>173/QĐ-CCTHADS ngày 05/01/2015</t>
  </si>
  <si>
    <t>09/2017/HS-ST ngày 07/02/2017</t>
  </si>
  <si>
    <t>370/QĐ-CCTHADS ngày 02/4/2017</t>
  </si>
  <si>
    <t>20/HS-ST</t>
  </si>
  <si>
    <t>01/QĐST- TCDS ngày 20/01/2017</t>
  </si>
  <si>
    <t xml:space="preserve">260/QĐ-THA ngày 08/7/2011 </t>
  </si>
  <si>
    <t>37/HSST  ngày 10/7/2015 của TAND h.Gia Viễn, Ninh Bình</t>
  </si>
  <si>
    <t>201/QĐ-THA ngày 19/9/2006</t>
  </si>
  <si>
    <t>253/QĐ-THA ngày 28/01/2013</t>
  </si>
  <si>
    <t>116/QĐ-CCTHA ngày 11/11/2013</t>
  </si>
  <si>
    <t>126/QĐ-CCTHA ngày  08/12/2014</t>
  </si>
  <si>
    <t>205/QĐ-CCTHA ngày  02/02/2015</t>
  </si>
  <si>
    <t>56/HSST ngày 11/9/2012 của TAND h.Nho Quan; 34/HSPT ngày 26/11/2012 TAND tỉnh Ninh Bình</t>
  </si>
  <si>
    <t>136 /QĐ-CCTHA ngày  11/12/2015</t>
  </si>
  <si>
    <t>243/QĐ-CCTHA ngày  12/01/2016</t>
  </si>
  <si>
    <t>345/QĐ-CCTHADS ngày 12/4/2016</t>
  </si>
  <si>
    <t>231 /QĐ-CCTHA ngày  27/5/2011</t>
  </si>
  <si>
    <t>162/QĐ-CCTHA ngày 24/12/2012</t>
  </si>
  <si>
    <t>140/QĐ-THA ngày 12/6/2006</t>
  </si>
  <si>
    <t>431/QĐ-CCTHADS ngày 03/6/2016</t>
  </si>
  <si>
    <t xml:space="preserve">120/QĐ-CCTHA  ngày 19/4/2010 </t>
  </si>
  <si>
    <t xml:space="preserve">171/QĐ-CCTHA ngày 18/5/2012 </t>
  </si>
  <si>
    <t xml:space="preserve">124/QĐ.CĐ-THA ngày 08/12/2015 </t>
  </si>
  <si>
    <t>638/2012/HS-ST ngày 31/5/2012 TAND h.Nho Quan, Ninh Bình</t>
  </si>
  <si>
    <t xml:space="preserve">286/QĐ-CCTHA ngày 25/7/2012 </t>
  </si>
  <si>
    <t>502/QĐ- CCTHA ngày 16/8/2013</t>
  </si>
  <si>
    <t>53/QĐ-CCTHADS ngày 16/10/2015</t>
  </si>
  <si>
    <t>414/2015/QĐ-CCTHA ngày 11/8/2015</t>
  </si>
  <si>
    <t xml:space="preserve">60/QĐ-CCTHA ngày 22/10/2015 </t>
  </si>
  <si>
    <t xml:space="preserve">447/2015/QĐ-CCTHA ngày 04/9/2015 </t>
  </si>
  <si>
    <t xml:space="preserve">174/2016/QĐ-CCTHA ngày 04/01/2016 </t>
  </si>
  <si>
    <t xml:space="preserve">76/QĐ-CCTHA ngày 08/11/2013 </t>
  </si>
  <si>
    <t>52/QĐ-CCTHADS ngày  16/10/2015</t>
  </si>
  <si>
    <t xml:space="preserve">218/QĐ-CCTHADS ngày 10/01/2017 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</si>
  <si>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</si>
  <si>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</si>
  <si>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</si>
  <si>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</si>
  <si>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</si>
  <si>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</si>
  <si>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</si>
  <si>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222/QĐ-CCTHADS ngày 10/01/2017 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</si>
  <si>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</si>
  <si>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</si>
  <si>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</si>
  <si>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</si>
  <si>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</si>
  <si>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</si>
  <si>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</si>
  <si>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</si>
  <si>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</si>
  <si>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</si>
  <si>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</si>
  <si>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</si>
  <si>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</si>
  <si>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</si>
  <si>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>117/QĐ-CCTHA ngày 05/12/2012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</si>
  <si>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</si>
  <si>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</si>
  <si>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</si>
  <si>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</si>
  <si>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</si>
  <si>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18/HSST ngày 25/01/2010 TAND quận 7, TP.HCM</t>
  </si>
  <si>
    <t>08/HSST ngày 26/10/2010 TAND tỉnh Ninh Bình</t>
  </si>
  <si>
    <t>322/QĐ-CCTHA ngày 01/8/2012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</si>
  <si>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</si>
  <si>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</si>
  <si>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</si>
  <si>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</si>
  <si>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</si>
  <si>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</si>
  <si>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</si>
  <si>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</si>
  <si>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</si>
  <si>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</si>
  <si>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</si>
  <si>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</si>
  <si>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</si>
  <si>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</si>
  <si>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</si>
  <si>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01/2015/HS-ST ngày 23/01/2015 TAND h.Nho Quan, Ninh Bình</t>
  </si>
  <si>
    <t>228/QĐ- CCTHA ngày 19/3/2015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</si>
  <si>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</si>
  <si>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</si>
  <si>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</si>
  <si>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</si>
  <si>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 xml:space="preserve"> 05/2016/HS-ST ngày 27/01/2015 TAND h.Nho Quan, Ninh Bình</t>
  </si>
  <si>
    <t>317/QĐ-CCTHA ngày 11/3/2016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</si>
  <si>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</si>
  <si>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</si>
  <si>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</si>
  <si>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</si>
  <si>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</si>
  <si>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</si>
  <si>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</si>
  <si>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</si>
  <si>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</si>
  <si>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</si>
  <si>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</si>
  <si>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</si>
  <si>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</si>
  <si>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</si>
  <si>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</si>
  <si>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</si>
  <si>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10/HSST 05/3/2003</t>
  </si>
  <si>
    <t>Vũ Minh</t>
  </si>
  <si>
    <t>45/HSST 30/11/2016</t>
  </si>
  <si>
    <t>Công ty TNHH TM-DV Dầu Khí Ninh Bình</t>
  </si>
  <si>
    <t>11/KDTM 6/9/2013</t>
  </si>
  <si>
    <t>Cty TNHH Dũng Minh</t>
  </si>
  <si>
    <t>Phường Bích Đào, TP Ninh Bình</t>
  </si>
  <si>
    <t>42/KDTM ngày 21/9/2012</t>
  </si>
  <si>
    <t>Thôn 1, xã Gia Lâm</t>
  </si>
  <si>
    <t>31/QĐC-CTHA  28/7/2015</t>
  </si>
  <si>
    <t>63/HSST  26/9/2012  TAND huyện Nho Quan</t>
  </si>
  <si>
    <t>Thôn 3, xã Gia Lâm</t>
  </si>
  <si>
    <t>111/QĐ- CCTHADS   15/9/2015</t>
  </si>
  <si>
    <t>Thôn 7, xã Gia Lâm</t>
  </si>
  <si>
    <t>112/QĐ- CCTHADS   15/9/2015</t>
  </si>
  <si>
    <t>X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</si>
  <si>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</si>
  <si>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</si>
  <si>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</si>
  <si>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</si>
  <si>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</si>
  <si>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</si>
  <si>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Bùi Hà Giang ( tên gọi khác: Bùi Văn Vượng)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</si>
  <si>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</si>
  <si>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</si>
  <si>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</si>
  <si>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</si>
  <si>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</si>
  <si>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</si>
  <si>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</si>
  <si>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</si>
  <si>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</si>
  <si>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</si>
  <si>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</si>
  <si>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</si>
  <si>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</si>
  <si>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</si>
  <si>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1 phần</t>
  </si>
  <si>
    <t>Phạm Trung Sơn</t>
  </si>
  <si>
    <t>01/QĐ-CCTHA ngày 25/12/2017</t>
  </si>
  <si>
    <t>Nguyễn Tuấn Anh (Tên gọi khác: Liều).</t>
  </si>
  <si>
    <t>Nguyễn Văn Thanh
Lê Văn Mạnh</t>
  </si>
  <si>
    <t>Phường Bích Đào, TP Ninh Bình
Phường Đông Thành, TP Ninh Bình</t>
  </si>
  <si>
    <t>18/01/2017
20/9/2016</t>
  </si>
  <si>
    <t>Lê Trường Thọ</t>
  </si>
  <si>
    <t>76/HSST ngày 05/7/2011</t>
  </si>
  <si>
    <t>659/HSST ngày 14/12/2016</t>
  </si>
  <si>
    <t>Nguyễn Văn Tuyển</t>
  </si>
  <si>
    <t>90/20.02.2014</t>
  </si>
  <si>
    <t>98/04.3.2014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</si>
  <si>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</si>
  <si>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</si>
  <si>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</si>
  <si>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</si>
  <si>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</si>
  <si>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</si>
  <si>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phố Phúc Tân, phường Tân Thành, TP Ninh Bình</t>
  </si>
  <si>
    <t>Vũ Văn Hồng</t>
  </si>
  <si>
    <t>Lưu Phương</t>
  </si>
  <si>
    <t>79/HSST ngày 29/10/1994</t>
  </si>
  <si>
    <t>Trần Thị Kiệm</t>
  </si>
  <si>
    <t>Phố Trì Chính,
TT. Phát Diệm</t>
  </si>
  <si>
    <t>06/DSST ngày 29/12/2008</t>
  </si>
  <si>
    <t>60/9/02/2009</t>
  </si>
  <si>
    <t>Phố Thuợng Kiệm,
TT. Phát Diệm</t>
  </si>
  <si>
    <t>23/HSST ngày 26/9/2008</t>
  </si>
  <si>
    <t>Phạm Quốc Quân</t>
  </si>
  <si>
    <t>Văn Hải</t>
  </si>
  <si>
    <t>25/HSST ngày 25/9/2000</t>
  </si>
  <si>
    <t>Nguyễn Văn Quyền</t>
  </si>
  <si>
    <t>Văn Hải, thôn Tây Cường</t>
  </si>
  <si>
    <t>07/HSST ngày 28/3/2002</t>
  </si>
  <si>
    <t>Hồ Thành Minh</t>
  </si>
  <si>
    <t>Khối 3- TT Bình Minh</t>
  </si>
  <si>
    <t>Số 06/HSST/22-04-2002</t>
  </si>
  <si>
    <t>Xóm 4, xã Kim Mỹ</t>
  </si>
  <si>
    <t>06/HSST ngày 04/2/2013</t>
  </si>
  <si>
    <t>14/HSST ngày 11/4/2005</t>
  </si>
  <si>
    <t>01/KDTM ngày 26/12/2014</t>
  </si>
  <si>
    <t>175/13.02.2015</t>
  </si>
  <si>
    <t>Mai Tuấn Huy</t>
  </si>
  <si>
    <t>08/HSST ngày 28/3/2013</t>
  </si>
  <si>
    <t>251/17.5.2013</t>
  </si>
  <si>
    <t>Phạm Thị Ngọc</t>
  </si>
  <si>
    <t>23/DSST ngày 08/3/1990</t>
  </si>
  <si>
    <t>15/28.3.1990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</si>
  <si>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</si>
  <si>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</si>
  <si>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</si>
  <si>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</si>
  <si>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</si>
  <si>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</si>
  <si>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</si>
  <si>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</si>
  <si>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</si>
  <si>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</si>
  <si>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</si>
  <si>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</si>
  <si>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170/02.02.2016</t>
  </si>
  <si>
    <t>X3, Tân Thành</t>
  </si>
  <si>
    <t>24/HNGĐ ngày 26.11.2014</t>
  </si>
  <si>
    <t>286/22.5.2017</t>
  </si>
  <si>
    <t>Dương  Ngọc Cửu</t>
  </si>
  <si>
    <t>23/2/2017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</si>
  <si>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</si>
  <si>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</si>
  <si>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</si>
  <si>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</si>
  <si>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</si>
  <si>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</si>
  <si>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</si>
  <si>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</si>
  <si>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Lại Ngọc Tân Nhuyễn Thị Dung</t>
  </si>
  <si>
    <t>Phúc Chỉnh, Nam thành, TPNB</t>
  </si>
  <si>
    <t>vạn phúc, Thanh Bình, TPNB</t>
  </si>
  <si>
    <t>180/HSPT</t>
  </si>
  <si>
    <t>Ninh Tuấn Quang- Lê thị Kim Dung</t>
  </si>
  <si>
    <t>07/QĐST-DS</t>
  </si>
  <si>
    <t>Ninh Tiến, TPNB</t>
  </si>
  <si>
    <t>05/DSPT 22/04/2016</t>
  </si>
  <si>
    <t>34/HSST 24/4/2017</t>
  </si>
  <si>
    <t>69/HSST 28/9/2015</t>
  </si>
  <si>
    <t>71/QĐ-CCTHA ngày 18/11/2014</t>
  </si>
  <si>
    <t xml:space="preserve">Tiền phat: 5.000.000đ </t>
  </si>
  <si>
    <t>110/QĐ-CCTHA ngày 26/9/2016</t>
  </si>
  <si>
    <t>xã Khánh Mậu</t>
  </si>
  <si>
    <t>140/QĐ-CCTHA ngày 26/2/2013</t>
  </si>
  <si>
    <t xml:space="preserve">Án phí: 2.070.000đ </t>
  </si>
  <si>
    <t>Thôn Thành Tây, xã Văn Phú</t>
  </si>
  <si>
    <t>51/HSST ngày 21/10/2015 của TAND huyện Nho Quan</t>
  </si>
  <si>
    <t>112    09/12/2015</t>
  </si>
  <si>
    <t>Nguyễn Văn Hiền</t>
  </si>
  <si>
    <t>thôn Phú Linh, xã Văn Phú</t>
  </si>
  <si>
    <t>48/HSST ngày 14/8/2014 của TAND huyện Nho Quan</t>
  </si>
  <si>
    <t>39  04/11/2014</t>
  </si>
  <si>
    <t>Đào Thị Lý</t>
  </si>
  <si>
    <t>40/HSST ngày 04/9/2015 của TAND huyện Nho Quan</t>
  </si>
  <si>
    <t>107   04/12/2015</t>
  </si>
  <si>
    <t>Phạm Thị Nhung</t>
  </si>
  <si>
    <t>thôn 7, xã Phú Sơn</t>
  </si>
  <si>
    <t>182  05/01/2016</t>
  </si>
  <si>
    <t>Nguyễn Văn Hiệp</t>
  </si>
  <si>
    <t>thôn Đồng Bông, xã Quảng Lạc</t>
  </si>
  <si>
    <t>354  23/4/2014</t>
  </si>
  <si>
    <t>Nguyễn Văn Hà</t>
  </si>
  <si>
    <t>498  19/8/2014</t>
  </si>
  <si>
    <t>Trần Thị Thu Hà</t>
  </si>
  <si>
    <t>Thôn Đồi Mít, xã Phú Lộc</t>
  </si>
  <si>
    <t>296  01/03/2016</t>
  </si>
  <si>
    <t>Trịnh Thị Cách</t>
  </si>
  <si>
    <t>phố Tân Nhất, TT Nho Quan</t>
  </si>
  <si>
    <t>55  05/9/2016</t>
  </si>
  <si>
    <t>Quách Mạnh Hùng</t>
  </si>
  <si>
    <t>phố Bắc Sơn, thị trấn Nho Quan</t>
  </si>
  <si>
    <t>57 12/9/2016</t>
  </si>
  <si>
    <t>Trịnh Quỳnh Vinh</t>
  </si>
  <si>
    <t>59  12/9/2016</t>
  </si>
  <si>
    <t>Hoàng Văn Mạnh</t>
  </si>
  <si>
    <t>60  12/9/2016</t>
  </si>
  <si>
    <t>Nguyễn Viết Cường</t>
  </si>
  <si>
    <t>Phố Phong Lạc, TT Nho Quan</t>
  </si>
  <si>
    <t>57/HSST ngày 27/10/2015 của TAND huyện Nho Quan</t>
  </si>
  <si>
    <t>61  12/9/2016</t>
  </si>
  <si>
    <t>Trần Văn Thái</t>
  </si>
  <si>
    <t>63   12/9/2016</t>
  </si>
  <si>
    <t>ĐInh Xuân Lực</t>
  </si>
  <si>
    <t>64  12/9/2016</t>
  </si>
  <si>
    <t>Đào Xuân Sơn</t>
  </si>
  <si>
    <t>85   27/9/2016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</si>
  <si>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</si>
  <si>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</si>
  <si>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</si>
  <si>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</si>
  <si>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</si>
  <si>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Đinh Văn Mạnh</t>
  </si>
  <si>
    <t>Thôn Nga 3, xã Cúc Phương</t>
  </si>
  <si>
    <t>04/KDTM ngày 07/11/2013</t>
  </si>
  <si>
    <t>DN tư nhân Lợi Lương</t>
  </si>
  <si>
    <t>Phường Ninh Khánh, TP Ninh Bình</t>
  </si>
  <si>
    <t>03/KDTM ngày 01/11/2012</t>
  </si>
  <si>
    <t>04/KDTM ngày 29/9/2014</t>
  </si>
  <si>
    <t>Cty TNHH Hoàng Hải</t>
  </si>
  <si>
    <t>10/KDTM ngày 14/7/2014</t>
  </si>
  <si>
    <t>Cty TNHHMTV Hà Trường Hải</t>
  </si>
  <si>
    <t>01/KDTM ngày 11/3/2015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</si>
  <si>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</si>
  <si>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</si>
  <si>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</si>
  <si>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</si>
  <si>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</si>
  <si>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</si>
  <si>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</si>
  <si>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176/HSST ngày 27/8/2001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</si>
  <si>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</si>
  <si>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</si>
  <si>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</si>
  <si>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</si>
  <si>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</si>
  <si>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</si>
  <si>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</si>
  <si>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</si>
  <si>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</si>
  <si>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</si>
  <si>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</si>
  <si>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Đinh Trọng Phóng</t>
  </si>
  <si>
    <t xml:space="preserve"> xã Gia Hoà, huyện Gia Viễn, Ninh Bình</t>
  </si>
  <si>
    <t xml:space="preserve">
Tiền phạt: 6.000.000,đ</t>
  </si>
  <si>
    <t>24/3/2017</t>
  </si>
  <si>
    <t>17  28/7/2015</t>
  </si>
  <si>
    <t>18   28/7/2015</t>
  </si>
  <si>
    <t xml:space="preserve"> 19 28/7/2015</t>
  </si>
  <si>
    <t>20   28/7/2015</t>
  </si>
  <si>
    <t>22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</si>
  <si>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</si>
  <si>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</si>
  <si>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</si>
  <si>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</si>
  <si>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</si>
  <si>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</si>
  <si>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</si>
  <si>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</si>
  <si>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</si>
  <si>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47/HSST-14/7/1998</t>
  </si>
  <si>
    <t>130/HSST-21/10/2011</t>
  </si>
  <si>
    <t>Ninh Sơn _TPNB</t>
  </si>
  <si>
    <t>86/HSST-22/9/2015</t>
  </si>
  <si>
    <t>143/HSST-09/9/2015</t>
  </si>
  <si>
    <t>Bích Đào - TPNB</t>
  </si>
  <si>
    <t>41/HSST-10/12/2002</t>
  </si>
  <si>
    <t>13/DSST-06/10/2011</t>
  </si>
  <si>
    <t>Tân Thành - TPNB</t>
  </si>
  <si>
    <t>448/HSST-26/9/2012</t>
  </si>
  <si>
    <t>Nguyễn Văn Hoà</t>
  </si>
  <si>
    <t>X16, Đồng Huớng</t>
  </si>
  <si>
    <t>30/HSST ngỳ 03.8.2016</t>
  </si>
  <si>
    <t>446/09.9.2016</t>
  </si>
  <si>
    <t>X15, Đồng Hướng</t>
  </si>
  <si>
    <t>47/HSST ngày 31/12/2015</t>
  </si>
  <si>
    <t>171/02.02.2016</t>
  </si>
  <si>
    <t>Mai Văn Hoàng</t>
  </si>
  <si>
    <t>x12, Đồng Hướng</t>
  </si>
  <si>
    <t>30/HSST ngày 03.8.2016</t>
  </si>
  <si>
    <t>442/09.9.2016</t>
  </si>
  <si>
    <t>xóm 5 - Yên Lộc</t>
  </si>
  <si>
    <t>Vũ Văn Nhân</t>
  </si>
  <si>
    <t>xóm 8A - Cồn thoi</t>
  </si>
  <si>
    <t>51/2016/HSST ngày 28/11/2016 của TAND huyện Kim Sơn</t>
  </si>
  <si>
    <t>132 - 06/01/2017</t>
  </si>
  <si>
    <t>Phạm Anh Công</t>
  </si>
  <si>
    <t>xóm 13 - Yên Lộc</t>
  </si>
  <si>
    <t>131 - 06/01/2017</t>
  </si>
  <si>
    <t>Đinh Văn Duyên</t>
  </si>
  <si>
    <t>xóm Trung Chính - Văn Hải</t>
  </si>
  <si>
    <t>18/2017/ HSST ngày 01/6/2017 của TAND huyện Kim Sơn</t>
  </si>
  <si>
    <t>346 - 05/7/2017</t>
  </si>
  <si>
    <t>Nguyễn Thị Tình</t>
  </si>
  <si>
    <t>xã Cồn Thoi</t>
  </si>
  <si>
    <t>07/2014/HNGĐ - ST ngày 30/5/2014 của TAND tỉnh Phú Thọ</t>
  </si>
  <si>
    <t>03 - 03/10/2016</t>
  </si>
  <si>
    <t xml:space="preserve">Cấp dưỡng nuôi con: 1.000.000 đ/tháng </t>
  </si>
  <si>
    <t>Nguyễn Văn Chính</t>
  </si>
  <si>
    <t>xóm 9 - Lai Thành</t>
  </si>
  <si>
    <t>22/2016/HSST ngày 14/3/2016 của TAND huyện Vĩnh Cửu, tỉnh Đồng Nai</t>
  </si>
  <si>
    <t>04 - 03/10/2016</t>
  </si>
  <si>
    <t>XXosm7 - Tân Thành</t>
  </si>
  <si>
    <t>11/2017/HSST ngày 05/4/2017 của TAND huyện Kim Sơn</t>
  </si>
  <si>
    <t>278 - 15/5/2017</t>
  </si>
  <si>
    <t>37/2016/HSST ngày 09/9/2016</t>
  </si>
  <si>
    <t>41 - 12/10/2016</t>
  </si>
  <si>
    <t>05/2016/HSST ngày 02/3/2016</t>
  </si>
  <si>
    <t>248 - 11/4/2016</t>
  </si>
  <si>
    <t>Hoàng Trọng Cương</t>
  </si>
  <si>
    <t>Khu tập thể NH NN và PTNT, chi nhánh Kim Sơn, phố Năm Dân, TT Phát Diệm</t>
  </si>
  <si>
    <t>02/2016/QĐST-DS ngày 28/7/2016</t>
  </si>
  <si>
    <t>222 - 12/4/2017</t>
  </si>
  <si>
    <t>Tiền nợ: 300.000.000đ</t>
  </si>
  <si>
    <t>292 - 01/6/2017</t>
  </si>
  <si>
    <t>Án phí KDTMST: 7.500.000đ</t>
  </si>
  <si>
    <t>X4, Như Hoà</t>
  </si>
  <si>
    <t>Đỗ Văn Phú</t>
  </si>
  <si>
    <t>Phạt: 12,925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</si>
  <si>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</si>
  <si>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</si>
  <si>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</si>
  <si>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</si>
  <si>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</si>
  <si>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25.5.2017</t>
  </si>
  <si>
    <t>Phạm Ngọc Dũng</t>
  </si>
  <si>
    <t>26.5.2017</t>
  </si>
  <si>
    <t>Đinh Quang Mạnh</t>
  </si>
  <si>
    <t>thôn chùa, xã Gia Thủy</t>
  </si>
  <si>
    <t>223 13/01/2014</t>
  </si>
  <si>
    <t>303   03/03/2017</t>
  </si>
  <si>
    <t>24/HSST ngày 22/4/2016 của TAND huyện Nho Quan</t>
  </si>
  <si>
    <t>22 24/5/2017</t>
  </si>
  <si>
    <t>Thân Thị Mai Chinh</t>
  </si>
  <si>
    <t>Thạch Bình</t>
  </si>
  <si>
    <t>29/2017/QĐ-CCTHADS</t>
  </si>
  <si>
    <t>Bùi Văn Ninh</t>
  </si>
  <si>
    <t>18/28/2017</t>
  </si>
  <si>
    <t>32/2017/QĐ-CCTHADS</t>
  </si>
  <si>
    <t>Đinh Thị Thúy Nga</t>
  </si>
  <si>
    <t>Lạc Vân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</si>
  <si>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</si>
  <si>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</si>
  <si>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</si>
  <si>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</si>
  <si>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</si>
  <si>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</si>
  <si>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</si>
  <si>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</si>
  <si>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</si>
  <si>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</si>
  <si>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107/QĐ-CCTHA ngày 03/11/2016</t>
  </si>
  <si>
    <t>23/8/2017</t>
  </si>
  <si>
    <t>30/QĐ- CCTHSDS ngày 28/8/2017</t>
  </si>
  <si>
    <t>Nga Mai- Gia Sơn</t>
  </si>
  <si>
    <t>283/QĐ-CCTHA ngày 17/2/2017</t>
  </si>
  <si>
    <t>31/QĐ- CCTHSDS ngày 28/8/2017</t>
  </si>
  <si>
    <t>86/4.5.2010</t>
  </si>
  <si>
    <t>Phạm Văn Hậu</t>
  </si>
  <si>
    <t>Tiền phạt: 8.000.000đ</t>
  </si>
  <si>
    <t>Nguyễn Văn Hoàn</t>
  </si>
  <si>
    <t>Xóm 8 - Hùng Tiến</t>
  </si>
  <si>
    <t>173/1998/HSST ngày 31/7/1998 của TAND tỉnh Đắk Lắk</t>
  </si>
  <si>
    <t>01 - 25/01/1999</t>
  </si>
  <si>
    <t xml:space="preserve">Tiền phạt: 14.790.000đ </t>
  </si>
  <si>
    <t>AP: 50.000
TP: 5.000.000</t>
  </si>
  <si>
    <t>Đặng Thị Bình</t>
  </si>
  <si>
    <t>Trả nợ CD: 37.903.500</t>
  </si>
  <si>
    <t>TP: 5.000.000</t>
  </si>
  <si>
    <t>Hoàng Trung Hiếu</t>
  </si>
  <si>
    <t>Thôn Áng Ngũ, Ninh Hòa</t>
  </si>
  <si>
    <t>TP: 2.200.000
Khấu trừ 5% thu nhập</t>
  </si>
  <si>
    <t>Nguyễn Văn Trường</t>
  </si>
  <si>
    <t>Phố Đông Nam, TT Thiên Tôn</t>
  </si>
  <si>
    <t>Hành Cung, Ninh thắng</t>
  </si>
  <si>
    <t>TP:7,200,000</t>
  </si>
  <si>
    <t>Lê Mạnh Trung</t>
  </si>
  <si>
    <t>TP:3,200,000</t>
  </si>
  <si>
    <t>Trịnh Quốc Hưng</t>
  </si>
  <si>
    <t>TP:9,000,000</t>
  </si>
  <si>
    <t>Vũ văn Thảo</t>
  </si>
  <si>
    <t>Khả Lương, Ninh thắng</t>
  </si>
  <si>
    <t>Đỗ Khắc Thân</t>
  </si>
  <si>
    <t>Thôn Xuân Thành, Ninh Vân</t>
  </si>
  <si>
    <t>Trả nợ NH: 17.102.530.332</t>
  </si>
  <si>
    <t>Phạm Văn Hoán</t>
  </si>
  <si>
    <t>Thôn Quán Vinh, Ninh Hòa</t>
  </si>
  <si>
    <t>459/QĐ-CCTHA ngày 01/5/2017</t>
  </si>
  <si>
    <t>35/QĐ- CCTHSDS ngày 11/9/2017</t>
  </si>
  <si>
    <t>Nguyễn Nhật Anh</t>
  </si>
  <si>
    <t xml:space="preserve">Nguyễn Thế Chính và Mầu Thị Ngọc Loan </t>
  </si>
  <si>
    <t>AP DSST: 3.288.000</t>
  </si>
  <si>
    <t>Bùi Phi Giang</t>
  </si>
  <si>
    <t>AP HSST:200.000 đ</t>
  </si>
  <si>
    <t>Bui Phi Giang</t>
  </si>
  <si>
    <t>AP: 1.202.000 đ</t>
  </si>
  <si>
    <t>Nguyễn Huy Quý</t>
  </si>
  <si>
    <t>21.9.2017</t>
  </si>
  <si>
    <t>Lê Thị BÌnh</t>
  </si>
  <si>
    <t>Đinh Công Dư</t>
  </si>
  <si>
    <t>AP:3,069,000</t>
  </si>
  <si>
    <t>98/HSST-23/11/1998</t>
  </si>
  <si>
    <t>74/HSST-02/7/2014</t>
  </si>
  <si>
    <t>136/HSST-27/11/2014</t>
  </si>
  <si>
    <t>14/HSST-26/3/2003</t>
  </si>
  <si>
    <t>08/QĐST-DS-24/3/2012</t>
  </si>
  <si>
    <t>102/HSST-26/8/2011</t>
  </si>
  <si>
    <t>6/HSST-19/3/2015</t>
  </si>
  <si>
    <t>Trần Ngọc Ánh</t>
  </si>
  <si>
    <t>32/HSST-07/7/2015</t>
  </si>
  <si>
    <t>01/KDTM-ST</t>
  </si>
  <si>
    <t>52/HSST-24/5/2011</t>
  </si>
  <si>
    <t>137/HSST-04/12/2008</t>
  </si>
  <si>
    <t>3/HSST-29/01/2002</t>
  </si>
  <si>
    <t>Cty Quang Minh</t>
  </si>
  <si>
    <t>04/QĐST-KDTM- 30/01/2013</t>
  </si>
  <si>
    <t>02/KDTMST-22/8/2012</t>
  </si>
  <si>
    <t>45/HSST-24/5/2011</t>
  </si>
  <si>
    <t>01 07/11/2016</t>
  </si>
  <si>
    <t>Lê Văn Tuấn</t>
  </si>
  <si>
    <t xml:space="preserve">48/2016/QĐ-CCTHADS ngày </t>
  </si>
  <si>
    <t>Bùi Xuân Nhâm</t>
  </si>
  <si>
    <t>ThônXuân Long, xã Gia Sơn</t>
  </si>
  <si>
    <t>33/QĐ- CCTHSDS ngày 11/8/2017</t>
  </si>
  <si>
    <t>Xóm 2, xã Gia Hưng, huyện Gia Viễn, Ninh Bình</t>
  </si>
  <si>
    <t>Vũ Văn Độ</t>
  </si>
  <si>
    <t>AP: 200.000
TP: 8.950.000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</si>
  <si>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</si>
  <si>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</si>
  <si>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</si>
  <si>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</si>
  <si>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</si>
  <si>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</si>
  <si>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</si>
  <si>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</si>
  <si>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</si>
  <si>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</si>
  <si>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</si>
  <si>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</si>
  <si>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</si>
  <si>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</si>
  <si>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</si>
  <si>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</si>
  <si>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</si>
  <si>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</si>
  <si>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</si>
  <si>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</si>
  <si>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</si>
  <si>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</si>
  <si>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</si>
  <si>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</si>
  <si>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Tiền phạt: 10.000.000,đ</t>
  </si>
  <si>
    <t>Nguyễn Văn Phong</t>
  </si>
  <si>
    <t>Nguyễn Văn Long</t>
  </si>
  <si>
    <t>Phạm Văn Cường</t>
  </si>
  <si>
    <t>Phạt: 5.000.000đ</t>
  </si>
  <si>
    <t>Đỗ Đức Đông</t>
  </si>
  <si>
    <t>Hoàng Văn Giang</t>
  </si>
  <si>
    <t>Dương Văn Dũng</t>
  </si>
  <si>
    <t>Trương Ngọc Tú</t>
  </si>
  <si>
    <t>Đặng Văn Tuyền</t>
  </si>
  <si>
    <t>Trần Duy Cao</t>
  </si>
  <si>
    <t>Nguyễn Văn Đông</t>
  </si>
  <si>
    <t>Nguyễn văn Minh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</si>
  <si>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</si>
  <si>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</si>
  <si>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</si>
  <si>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</si>
  <si>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</si>
  <si>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</si>
  <si>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4/DSST-23/6/2016</t>
  </si>
  <si>
    <t>2/DSST-09/01/2012</t>
  </si>
  <si>
    <t>1/DSST-03/01/2012</t>
  </si>
  <si>
    <t>11/DSST-28/11/2011</t>
  </si>
  <si>
    <t>3/DSST-25/3/2009</t>
  </si>
  <si>
    <t>Ninh Nhất- TPNB</t>
  </si>
  <si>
    <t>2/HSST-28/01/2016</t>
  </si>
  <si>
    <t>Nguyễn Thị Tuyết</t>
  </si>
  <si>
    <t>80/HSST-19/8/2016</t>
  </si>
  <si>
    <t>134/HSST-28/11/2008</t>
  </si>
  <si>
    <t>Nguyễn Thị Ninh</t>
  </si>
  <si>
    <t>Ninh Sơn-TPNB</t>
  </si>
  <si>
    <t>99/HSST-10/11/1999</t>
  </si>
  <si>
    <t>Phạm Văn Thức</t>
  </si>
  <si>
    <t>411  06/8/2015</t>
  </si>
  <si>
    <t>Đinh Hoài Nam</t>
  </si>
  <si>
    <t>455   10/5/2017</t>
  </si>
  <si>
    <t>Nguyễn Thế Văn</t>
  </si>
  <si>
    <t>Thôn Yên Thịnh, xã Yên Quang</t>
  </si>
  <si>
    <t>122  04/11/2016</t>
  </si>
  <si>
    <t>Trần Quốc Tuấn</t>
  </si>
  <si>
    <t>thôn Mỹ Thịnh, xã Gia Thủy</t>
  </si>
  <si>
    <t>669 14/7/2017</t>
  </si>
  <si>
    <t>667 14/7/2017</t>
  </si>
  <si>
    <t>Phạm Văn Tuân</t>
  </si>
  <si>
    <t>Thôn Đồi Khoai, Quỳnh Lưu</t>
  </si>
  <si>
    <t xml:space="preserve">452/QĐ-CCTHA ngày 10/5/2017  </t>
  </si>
  <si>
    <t>25/7/2016</t>
  </si>
  <si>
    <t>16/9/2016</t>
  </si>
  <si>
    <t>69/2016/QĐ-CCTHADS</t>
  </si>
  <si>
    <t>67/2016/QĐ-CCTHADS</t>
  </si>
  <si>
    <t>15/9/2016</t>
  </si>
  <si>
    <t>66/2016/QĐ-CCTHADS</t>
  </si>
  <si>
    <t>65/2016/QĐ-CCTHADS</t>
  </si>
  <si>
    <t>10/QĐ- CCTHADS  ngày 12/4/2017</t>
  </si>
  <si>
    <t>thôn Công Luận, xã Gia Tường</t>
  </si>
  <si>
    <t>Phạt: 8.000.000</t>
  </si>
  <si>
    <t>Phạm Thị Thu</t>
  </si>
  <si>
    <t>xóm 5, Chất Bình</t>
  </si>
  <si>
    <t>61/HSST ngày 14/3/2012</t>
  </si>
  <si>
    <t>145/19/6/2012</t>
  </si>
  <si>
    <t>Án phí HSST: 200.000; Truy thu: 5.900.000</t>
  </si>
  <si>
    <t>Ngô Thị Dâng</t>
  </si>
  <si>
    <t>X3, Hùng Tiến</t>
  </si>
  <si>
    <t>01/ST-HNGĐ ngày 25/1/1997</t>
  </si>
  <si>
    <t>14/19/02/1997</t>
  </si>
  <si>
    <t>Trần Văn Tá</t>
  </si>
  <si>
    <t>Quy Hậu, Hùng Tiến</t>
  </si>
  <si>
    <t>03/HSST ngày 12/5/2014</t>
  </si>
  <si>
    <t>85/20/7/2004</t>
  </si>
  <si>
    <t>Đào Thế Cương</t>
  </si>
  <si>
    <t>Lã Đức Minh</t>
  </si>
  <si>
    <t>126/07/6/2011</t>
  </si>
  <si>
    <t>Tiền phạt 10.000.000</t>
  </si>
  <si>
    <t>Nguyễn Văn Quang</t>
  </si>
  <si>
    <t>X14, Lai Thành</t>
  </si>
  <si>
    <t>2122/HSPT ngày 30/8/2000</t>
  </si>
  <si>
    <t>40/11/4/2005</t>
  </si>
  <si>
    <t>thôn Xuân Đài, xã Gia Lập, huyện Gia Viễn, Ninh Bình</t>
  </si>
  <si>
    <t>Lưu Bá Thạo</t>
  </si>
  <si>
    <t>Đội 2, xã Liên Sơn, Gia Viễn, Ninh Bình</t>
  </si>
  <si>
    <t xml:space="preserve">Tiền phạt: 9.980.000,đ
</t>
  </si>
  <si>
    <t>Phạm Văn Trưởng</t>
  </si>
  <si>
    <t>Đặng Văn Tú</t>
  </si>
  <si>
    <t xml:space="preserve">Tiền phạt: 12.940.000,đ
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</si>
  <si>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</si>
  <si>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</si>
  <si>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</si>
  <si>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</si>
  <si>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</si>
  <si>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</si>
  <si>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Tiền phạt:3.000.000,đ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</si>
  <si>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</si>
  <si>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</si>
  <si>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</si>
  <si>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</si>
  <si>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</si>
  <si>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>xã Gia Tân, huyện Gia Viễn, tỉnh Ninh Bình</t>
  </si>
  <si>
    <t>Tịch thu: 1.900.000,đ</t>
  </si>
  <si>
    <t>Trần Đại Dương      Lê Ngọc Hải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</si>
  <si>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</si>
  <si>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</si>
  <si>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</si>
  <si>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</si>
  <si>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</si>
  <si>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xã Gia Hòa, Gia Viễn, Ninh Bình</t>
  </si>
  <si>
    <t xml:space="preserve">Án phí: 200.000,đ      Tiền phạt:5.000.000,đ
</t>
  </si>
  <si>
    <t>Hoàng Trường Giang</t>
  </si>
  <si>
    <t>Án phí HSST: 200.000</t>
  </si>
  <si>
    <t>BT:11,168,000</t>
  </si>
  <si>
    <t>Bùi Thanh Phúc</t>
  </si>
  <si>
    <t>47/HSST ngày 04/5/2017</t>
  </si>
  <si>
    <t>15/HSST ngày 22/5/2014</t>
  </si>
  <si>
    <t>Ninh Đức Hà + Trần Quốc Phong</t>
  </si>
  <si>
    <t>Phường Ninh Sơn, TP Ninh Bình</t>
  </si>
  <si>
    <t>84/HSST ngày 25/8/2006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</si>
  <si>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</si>
  <si>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</si>
  <si>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</si>
  <si>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</si>
  <si>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</si>
  <si>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</si>
  <si>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</si>
  <si>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Vũ văn Long</t>
  </si>
  <si>
    <t>Ninh Nhất,TPNinh Bình</t>
  </si>
  <si>
    <t>Trần Thị Tuyết</t>
  </si>
  <si>
    <t xml:space="preserve">Thôn La Vân, xã Ninh Giang, </t>
  </si>
  <si>
    <t>AP: 7.831.400</t>
  </si>
  <si>
    <t>Nguyễn Huy Phương</t>
  </si>
  <si>
    <t>Phố Tây Nam, TT Thiên Tôn</t>
  </si>
  <si>
    <t>AP: 6.969.000</t>
  </si>
  <si>
    <t>Nguyễn Tuấn Anh</t>
  </si>
  <si>
    <t>Thôn Ngô Hạ, xã Ninh Hòa</t>
  </si>
  <si>
    <t>AP: 400.000
TT: 3.500.000</t>
  </si>
  <si>
    <t>Thôn Tân Dưỡng 2, Ninh Vân</t>
  </si>
  <si>
    <t>05/DSST/08.11.2005</t>
  </si>
  <si>
    <t>BTCD: 2.145.000</t>
  </si>
  <si>
    <t>Đỗ Khắc Cương</t>
  </si>
  <si>
    <t>32/HSST/16.9.2014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</si>
  <si>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</si>
  <si>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</si>
  <si>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</si>
  <si>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</si>
  <si>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</si>
  <si>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</si>
  <si>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Trần Khắc Bình</t>
  </si>
  <si>
    <t xml:space="preserve">Tiền phạt: 4.700.000,đ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</si>
  <si>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</si>
  <si>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</si>
  <si>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</si>
  <si>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</si>
  <si>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</si>
  <si>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</si>
  <si>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Nguyễn Văn Công</t>
  </si>
  <si>
    <t>Thôn Liên Huy, xã Gia Thịnh, Gia Viễn, Ninh Bình</t>
  </si>
  <si>
    <t>Tiền phạt: 5.000.000,đ Truy thu: 3.229.000,đ</t>
  </si>
  <si>
    <t>Nguyễn Khắc Tuyến</t>
  </si>
  <si>
    <t>Tiền phạt: 1.500.000,đ Truy thu: 10.314.500,đ</t>
  </si>
  <si>
    <t>14.6.2017</t>
  </si>
  <si>
    <t>Đinh Văn Hùng</t>
  </si>
  <si>
    <t>phố Cầu Huyện, TTThiên Tôn</t>
  </si>
  <si>
    <t>TP: 23.940.000</t>
  </si>
  <si>
    <t>AP: 200.000</t>
  </si>
  <si>
    <t>09/HSST ngày 13.4.2001</t>
  </si>
  <si>
    <t>Hoàng Văn Thành</t>
  </si>
  <si>
    <t>Công ty TNHH Thành Bích</t>
  </si>
  <si>
    <t>xóm 2, xã Kim Chính</t>
  </si>
  <si>
    <t>04/KDTM/27.4.2017</t>
  </si>
  <si>
    <t>Án phí KDTM: 45.220.716</t>
  </si>
  <si>
    <t>Phạm Văn Tuấn</t>
  </si>
  <si>
    <t>Phố Trì Chính - TT Phát Diệm</t>
  </si>
  <si>
    <t>47/HSST 31-12-2013</t>
  </si>
  <si>
    <t>03/KDTM/18.8.2015</t>
  </si>
  <si>
    <t>Án phí: 43.408.000</t>
  </si>
  <si>
    <t>01/KDTM/23.02.2017</t>
  </si>
  <si>
    <t>Án phí: 40.340.636</t>
  </si>
  <si>
    <t>Thanh Toán nợ: 944.687.875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</si>
  <si>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</si>
  <si>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</si>
  <si>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</si>
  <si>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</si>
  <si>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</si>
  <si>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</si>
  <si>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</si>
  <si>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</si>
  <si>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X5, Như Hòa</t>
  </si>
  <si>
    <t>89/HSST ngày 18,19,20/10/2000</t>
  </si>
  <si>
    <t>79/26/6/2001</t>
  </si>
  <si>
    <t>Án phí HSST: 50.000; Tiền phạt: 30.000.000</t>
  </si>
  <si>
    <t>Nguyễn Trí Tuệ</t>
  </si>
  <si>
    <t>11/HSST ngày 17/3/2005</t>
  </si>
  <si>
    <t>80/20/6/2007</t>
  </si>
  <si>
    <t>Án phi HSST: 50.000; Tiền Phạt: 7.000.000</t>
  </si>
  <si>
    <t>Trương Ngọc Phương</t>
  </si>
  <si>
    <t>484/HSPT ngày 02/4/1999</t>
  </si>
  <si>
    <t>51/29/6/1999</t>
  </si>
  <si>
    <t>Trịnh Lê Nam</t>
  </si>
  <si>
    <t>30.8.2017</t>
  </si>
  <si>
    <t>Tống Văn Thành ( tên gọi khác Lê Văn Thành)</t>
  </si>
  <si>
    <t>Tiền phạt: 4.650.000,đ</t>
  </si>
  <si>
    <t>Trần Văn Hợi</t>
  </si>
  <si>
    <t>Tiền phạt: 8.000.000,đ</t>
  </si>
  <si>
    <t>Án phi HSST: 50.000; Án phí HSPT: 50.000
Tiền phạt: 15.000.000</t>
  </si>
  <si>
    <t>491/HSPT ngày 27/3/2001</t>
  </si>
  <si>
    <t>128/13/11/2001</t>
  </si>
  <si>
    <t>Tiền phạt: 298.480.000</t>
  </si>
  <si>
    <t>Dương Việt Cường</t>
  </si>
  <si>
    <t>Phố Phú Vinh,
TT. Phát Diệm</t>
  </si>
  <si>
    <t>13/HSST ngày 05/11/2009</t>
  </si>
  <si>
    <t>58/28/1/2010</t>
  </si>
  <si>
    <t>Án phí HSST: 200.000; Tịch thu: 1.000.000</t>
  </si>
  <si>
    <t>Lưu Hùng Dũng</t>
  </si>
  <si>
    <t>34/HSST ngày 20/11/1998</t>
  </si>
  <si>
    <t>160/23/12/1998</t>
  </si>
  <si>
    <t>Án phí HSST: 50.000; Tiền phạt: 20.000.000</t>
  </si>
  <si>
    <t>xã Ninh Phúc</t>
  </si>
  <si>
    <t>117HSST,30/9/2014</t>
  </si>
  <si>
    <t>Phạm Hoàng Giang</t>
  </si>
  <si>
    <t>phường Ninh Phong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</si>
  <si>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</si>
  <si>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</si>
  <si>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</si>
  <si>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</si>
  <si>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</si>
  <si>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</si>
  <si>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</si>
  <si>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</si>
  <si>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40/HSST 25/4/2017</t>
  </si>
  <si>
    <t>26.9.2017</t>
  </si>
  <si>
    <t>Vũ Khắc Hưng</t>
  </si>
  <si>
    <t>AP: 1.165.000 đ</t>
  </si>
  <si>
    <t xml:space="preserve"> Phạm Văn Minh</t>
  </si>
  <si>
    <t>Dương Hồng Phong</t>
  </si>
  <si>
    <t>50/6.9.2011 TA Tam Điệp</t>
  </si>
  <si>
    <t>TP: 9.000.000 đ</t>
  </si>
  <si>
    <t>26.9.2018</t>
  </si>
  <si>
    <t>05/QĐ- CCTHSDS ngày 11/4/2017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</si>
  <si>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</si>
  <si>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</si>
  <si>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</si>
  <si>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</si>
  <si>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</si>
  <si>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Phạm Văn Hưng</t>
  </si>
  <si>
    <t>321/QĐ-CCTHA ngày 11/3/2016</t>
  </si>
  <si>
    <t>07/QĐ- CCTHSDS ngày 12/4/2017</t>
  </si>
  <si>
    <t>thôn Phú Thịnh, xã Đức Long</t>
  </si>
  <si>
    <t>55/QĐ-CCTHA ngày 20/10/2015</t>
  </si>
  <si>
    <t>14/6/2017</t>
  </si>
  <si>
    <t>12.9.2017</t>
  </si>
  <si>
    <t>Nguyễn Đức Thắng</t>
  </si>
  <si>
    <t>Tiền phạt: 5.000.000 đ</t>
  </si>
  <si>
    <t>Nguyễn Hồng Lượng</t>
  </si>
  <si>
    <t>Trả công dân: 107.050.670 đ</t>
  </si>
  <si>
    <t>13.9.2017</t>
  </si>
  <si>
    <t>Vũ Thế Hồng</t>
  </si>
  <si>
    <t>phố Phú Vinh- Tt Phát Diệm</t>
  </si>
  <si>
    <t>67/HSST ngày 19.6.2015</t>
  </si>
  <si>
    <t>371/11.8.2015</t>
  </si>
  <si>
    <t>Trần Hồng Lý</t>
  </si>
  <si>
    <t>268/HSPT ngày 14/3/1995</t>
  </si>
  <si>
    <t>13/23.01.1996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</si>
  <si>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</si>
  <si>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</si>
  <si>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</si>
  <si>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</si>
  <si>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Đông thành, trường yên</t>
  </si>
  <si>
    <t>AP: 12.388.961</t>
  </si>
  <si>
    <t>Nguyễn Mạnh Cường - DNTN Trường Vân</t>
  </si>
  <si>
    <t>Tt nợ cho NH: 1.946.584.945</t>
  </si>
  <si>
    <t>TT nợ cho NH: 14.334.139.709</t>
  </si>
  <si>
    <t>TT nợ NH: 1.835.757.700</t>
  </si>
  <si>
    <t>98/QĐ-CCTHA ngày 6/9/2016</t>
  </si>
  <si>
    <t>Vũ Văn Cường</t>
  </si>
  <si>
    <t>265/QĐ-CCTHA ngày 30/6/2014</t>
  </si>
  <si>
    <t>97/QĐ-CCTHA ngày 6/9/2016</t>
  </si>
  <si>
    <t>Tô Minh Đức</t>
  </si>
  <si>
    <t>xã Khánh Hội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</si>
  <si>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</si>
  <si>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</si>
  <si>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</si>
  <si>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</si>
  <si>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</si>
  <si>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</si>
  <si>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</si>
  <si>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xã Khánh Hôị</t>
  </si>
  <si>
    <t>229/QĐ-CCTHA ngày 10/7/2015</t>
  </si>
  <si>
    <t>102/QĐ-CCTHA ngày 6/9/2016</t>
  </si>
  <si>
    <t>Phạm Đức Lợi</t>
  </si>
  <si>
    <t>Xóm 2, xã Khánh Công, Yên Khánh</t>
  </si>
  <si>
    <t>136/QĐ-THA ngày 13/8/2012</t>
  </si>
  <si>
    <t>Án phí: 4.000.000đ</t>
  </si>
  <si>
    <t>29/6/2016</t>
  </si>
  <si>
    <t>60/QĐ-CCTHA ngày 30/6/2016</t>
  </si>
  <si>
    <t>xóm Phú Hậu, Khánh Thiện, Yên Khánh</t>
  </si>
  <si>
    <t>134/QĐ-CCTHA ngày 03/2/2015</t>
  </si>
  <si>
    <t>28/12/2015</t>
  </si>
  <si>
    <t>05/QĐ-CCTHA ngày 31/12/2015</t>
  </si>
  <si>
    <t>Nguyễn văn Công</t>
  </si>
  <si>
    <t>135/QĐ-CCTHA ngày 01/4/2014</t>
  </si>
  <si>
    <t>103/QĐ-CCTHA ngày 6/9/2016</t>
  </si>
  <si>
    <t>Trịnh Xuân Nhâm</t>
  </si>
  <si>
    <t>30/12/2015</t>
  </si>
  <si>
    <t>07/QĐ-CCTHA ngày 31/12/2015</t>
  </si>
  <si>
    <t>Phạm Đức Thế</t>
  </si>
  <si>
    <t>phố Hậu, Khánh Thiện, Yên Khánh</t>
  </si>
  <si>
    <t>59/QĐ-THA ngày 20/11/2012</t>
  </si>
  <si>
    <t xml:space="preserve"> Tiền phạt: 6.000.000đ</t>
  </si>
  <si>
    <t>06/QĐ-CCTHA ngày 31/12/2015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</si>
  <si>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</si>
  <si>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</si>
  <si>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</si>
  <si>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</si>
  <si>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</si>
  <si>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</si>
  <si>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</si>
  <si>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</si>
  <si>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</si>
  <si>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</si>
  <si>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</si>
  <si>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</si>
  <si>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</si>
  <si>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</si>
  <si>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</si>
  <si>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</si>
  <si>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</si>
  <si>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</si>
  <si>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Vũ Văn Tài</t>
  </si>
  <si>
    <t>Hồ Đăng Khoa</t>
  </si>
  <si>
    <t>Vũ Văn Ninh</t>
  </si>
  <si>
    <t>AP:7,000,000</t>
  </si>
  <si>
    <t>AP:1,925,000</t>
  </si>
  <si>
    <t>Đỗ Khắc Tuấn</t>
  </si>
  <si>
    <t>Xuân Phúc, Ninh Vân</t>
  </si>
  <si>
    <t>TP:4,000,000</t>
  </si>
  <si>
    <t>AP: 200,000 TP:6,000,000</t>
  </si>
  <si>
    <t>AP: 200,000 TP:8,000,000</t>
  </si>
  <si>
    <t>Đỗ Đình Tám</t>
  </si>
  <si>
    <t>Xuân Vũ, Ninh Vân</t>
  </si>
  <si>
    <t>TP:2,500,000</t>
  </si>
  <si>
    <t>Lưu Thị Huyền</t>
  </si>
  <si>
    <t>Khê Thượng, Ninh Xuân</t>
  </si>
  <si>
    <t>Lưu Bá Nguyên</t>
  </si>
  <si>
    <t>TP:7,000,000</t>
  </si>
  <si>
    <t>Trần Đức Tài</t>
  </si>
  <si>
    <t>TP:6,000,000</t>
  </si>
  <si>
    <t>Phạm Ngọc Chuyến</t>
  </si>
  <si>
    <t>Thôn Nội, Ninh Xuân</t>
  </si>
  <si>
    <t>AP: 50,000 TP:9,800,000</t>
  </si>
  <si>
    <t>Nguyễn Văn Duy</t>
  </si>
  <si>
    <t>Nguyễn Văn Minh</t>
  </si>
  <si>
    <t>Tiền phạt: 5.000.000đ</t>
  </si>
  <si>
    <t>Phạm Ngọc Cường</t>
  </si>
  <si>
    <t>Án phí: 400.000đ</t>
  </si>
  <si>
    <t>Kiều Hải Thanh</t>
  </si>
  <si>
    <t>109/HSST ngày 23/8/2012 của TAND TP Ninh Bình</t>
  </si>
  <si>
    <t>Nguyễn Thị Hòa</t>
  </si>
  <si>
    <t>Đinh Văn Thịnh</t>
  </si>
  <si>
    <t>Nguyễn Hương Chung</t>
  </si>
  <si>
    <t>Thanh Bình, TPNB</t>
  </si>
  <si>
    <t>Nam thành, TPNB</t>
  </si>
  <si>
    <t>phố 1, phường Đông Thành, TP Ninh Bình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</si>
  <si>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</si>
  <si>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</si>
  <si>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</si>
  <si>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</si>
  <si>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</si>
  <si>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</si>
  <si>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</si>
  <si>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</si>
  <si>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</si>
  <si>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</si>
  <si>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</si>
  <si>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151 ngày  21/12/2015</t>
  </si>
  <si>
    <t>149 ngày  17/12/2017</t>
  </si>
  <si>
    <t>Thôn 6, xã Phú Sơn</t>
  </si>
  <si>
    <t>637  04/7/2017</t>
  </si>
  <si>
    <t>Nguyễn Đức Hiệp</t>
  </si>
  <si>
    <t>27/2017/HSST ngày 22/6/2017 TAND huyện Kim Sơn</t>
  </si>
  <si>
    <t>Xóm 6 - Quang Thiện</t>
  </si>
  <si>
    <t>392 - 24/7/2017</t>
  </si>
  <si>
    <t>Trần Ngọc Quỳnh</t>
  </si>
  <si>
    <t>Xóm 9 - Quang Thiện</t>
  </si>
  <si>
    <t>396 - 24/7/2017</t>
  </si>
  <si>
    <t>Án phí HSST: 200.000đ; Tiền phạt: 7.500.000đ và lãi suất chậm thi hành án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</si>
  <si>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</si>
  <si>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</si>
  <si>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</si>
  <si>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</si>
  <si>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</si>
  <si>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</si>
  <si>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</si>
  <si>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</si>
  <si>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</si>
  <si>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</si>
  <si>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</si>
  <si>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</si>
  <si>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</si>
  <si>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</si>
  <si>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</si>
  <si>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</si>
  <si>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</si>
  <si>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</si>
  <si>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</si>
  <si>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</si>
  <si>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</si>
  <si>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</si>
  <si>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</si>
  <si>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</si>
  <si>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</si>
  <si>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</si>
  <si>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</si>
  <si>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</si>
  <si>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</si>
  <si>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</si>
  <si>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</si>
  <si>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</si>
  <si>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</si>
  <si>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</si>
  <si>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</si>
  <si>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</si>
  <si>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</si>
  <si>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</si>
  <si>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</si>
  <si>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</si>
  <si>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</si>
  <si>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</si>
  <si>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</si>
  <si>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</si>
  <si>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</si>
  <si>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</si>
  <si>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</si>
  <si>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</si>
  <si>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</si>
  <si>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</si>
  <si>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</si>
  <si>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</si>
  <si>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</si>
  <si>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</si>
  <si>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</si>
  <si>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</si>
  <si>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</si>
  <si>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</si>
  <si>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Xóm 2, xã Khánh Hồng, Yên Khánh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</si>
  <si>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</si>
  <si>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</si>
  <si>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</si>
  <si>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</si>
  <si>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</si>
  <si>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</si>
  <si>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</si>
  <si>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</si>
  <si>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</si>
  <si>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</si>
  <si>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</si>
  <si>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</si>
  <si>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</si>
  <si>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03/HNGĐ-PT, ngày 17/7/2014 của TAND tỉnh Ninh Bình</t>
  </si>
  <si>
    <t>12/DSST, ngày 20/5/2013 của TAND TP Ninh Bình</t>
  </si>
  <si>
    <t>10/HSST, ngày 04/02/2010 của TAND TP Ninh Bình</t>
  </si>
  <si>
    <t>phố 10, phường Đông Thành, TP Ninh Bình</t>
  </si>
  <si>
    <t>59/HSST, ngày 26/4/2017 của TAND TP Ninh Bình</t>
  </si>
  <si>
    <t>thôn Yên Thịnh, xã yên Quang</t>
  </si>
  <si>
    <t>Nguyễn Đức Cảnh</t>
  </si>
  <si>
    <t xml:space="preserve">376 05/5/2014 </t>
  </si>
  <si>
    <t>Nguyễn Đức Ích</t>
  </si>
  <si>
    <t>298  05/05/2015</t>
  </si>
  <si>
    <t>Thôn Mỹ Thượng, xã Gia Thủy</t>
  </si>
  <si>
    <t>Đinh Anh Tuấn</t>
  </si>
  <si>
    <t xml:space="preserve">183 04/01/2013 </t>
  </si>
  <si>
    <t>thôn Thành Nam, xã Văn Phú</t>
  </si>
  <si>
    <t>Nguyễn Văn Nhị</t>
  </si>
  <si>
    <t xml:space="preserve">56 21/12/2009 </t>
  </si>
  <si>
    <t>thôn Tân Thành, xã Văn Phú</t>
  </si>
  <si>
    <t>Phạm Văn Luyện</t>
  </si>
  <si>
    <t>phố Tân Tiến, TT Nho Quan</t>
  </si>
  <si>
    <t>Bùi Thị Thu Thủy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</si>
  <si>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</si>
  <si>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</si>
  <si>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</si>
  <si>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</si>
  <si>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</si>
  <si>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</si>
  <si>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</si>
  <si>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</si>
  <si>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</si>
  <si>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</si>
  <si>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77  21/12/2010</t>
  </si>
  <si>
    <t>Thôn 5, xã Phú Sơn</t>
  </si>
  <si>
    <t>Đào Văn Mão</t>
  </si>
  <si>
    <t>Phạm Văn Hào</t>
  </si>
  <si>
    <t>thôn 3, xã Phú Sơn</t>
  </si>
  <si>
    <t>105  02/5/2013</t>
  </si>
  <si>
    <t>thôn 6, xã Phú Sơn</t>
  </si>
  <si>
    <t>Trần Nhật Lệ</t>
  </si>
  <si>
    <t>252   11/9/2008</t>
  </si>
  <si>
    <t>30/HSST 28/7/2008 TAND huyện Nho Quan</t>
  </si>
  <si>
    <t>Thôn Ngọc Nhị xã Gia Thủy</t>
  </si>
  <si>
    <t>Trần Văn Tôn</t>
  </si>
  <si>
    <t>192  8/01/2013</t>
  </si>
  <si>
    <t>Trần Ngọc Tân</t>
  </si>
  <si>
    <t>151  20/8/2003</t>
  </si>
  <si>
    <t>Thôn Yên Mỹ, xã Yên Quang</t>
  </si>
  <si>
    <t>Đinh Xuân Tính</t>
  </si>
  <si>
    <t>314   14/03/2014</t>
  </si>
  <si>
    <t>thôn Yên Minh, xã Yên Quang</t>
  </si>
  <si>
    <t>Bùi Thị Tứ</t>
  </si>
  <si>
    <t>AP: 200.000đ, Phạt:5.000.000</t>
  </si>
  <si>
    <t>15/29.02.2016</t>
  </si>
  <si>
    <t>14/29.02.2016</t>
  </si>
  <si>
    <t>Cty TNHH MTV TM&amp;DV Nhật nhật</t>
  </si>
  <si>
    <t>AP: 200.000    TP:8.000.000</t>
  </si>
  <si>
    <t>Phạm Văn Cường- Phạm Thị Hải</t>
  </si>
  <si>
    <t>61/HNGĐ-ST/16.9.2014 TA Tam Điệp</t>
  </si>
  <si>
    <t>61/28/10/2014</t>
  </si>
  <si>
    <t>AP Cường: 7.097.500                 AP Hải: 647.500</t>
  </si>
  <si>
    <t>41/09.5.2016</t>
  </si>
  <si>
    <t>25/5/2016</t>
  </si>
  <si>
    <t>Nguyễn Thị Thủy</t>
  </si>
  <si>
    <t>13/6/2016</t>
  </si>
  <si>
    <t>46/ QĐ- CCTHADS     27/9/2017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</si>
  <si>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</si>
  <si>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</si>
  <si>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</si>
  <si>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</si>
  <si>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</si>
  <si>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</si>
  <si>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</si>
  <si>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</si>
  <si>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</si>
  <si>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</si>
  <si>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</si>
  <si>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</si>
  <si>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</si>
  <si>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</si>
  <si>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Bùi Hồng Đăng</t>
  </si>
  <si>
    <t>thôn Thanh Quyết, xã Gia Sơn</t>
  </si>
  <si>
    <t>Án phí: 112,000,000</t>
  </si>
  <si>
    <t>12/QĐ-CTHADS ngày 11/9/2017</t>
  </si>
  <si>
    <t>Cty Đồng Thái</t>
  </si>
  <si>
    <t>Tam Điệp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</si>
  <si>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</si>
  <si>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</si>
  <si>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</si>
  <si>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</si>
  <si>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</si>
  <si>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</si>
  <si>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</si>
  <si>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</si>
  <si>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án phí 
98.200.000,đ</t>
  </si>
  <si>
    <t>01/QD-CTHA 
ngày 22/7/2015</t>
  </si>
  <si>
    <t>Trần Thị Ngoan</t>
  </si>
  <si>
    <t>TT. Phát Diệm, Kim Sơn, Ninh Bình</t>
  </si>
  <si>
    <t>Thôn Đồng Quan, Ninh Vân</t>
  </si>
  <si>
    <t>AP: 200.000
TT: 8.000.000</t>
  </si>
  <si>
    <t>Phạm Tuấn Thông</t>
  </si>
  <si>
    <t>BT:4.000.000</t>
  </si>
  <si>
    <t>Nguyễn Hữu Giới</t>
  </si>
  <si>
    <t>Thôn Hệ, Ninh Vân</t>
  </si>
  <si>
    <t>Thôn Dưỡng Thượng, Ninh Vân</t>
  </si>
  <si>
    <t>Hoàng Văn Học</t>
  </si>
  <si>
    <t>TP: 8.500.000</t>
  </si>
  <si>
    <t>Đào Thái Vũ</t>
  </si>
  <si>
    <t>Thôn Đông Trang, Ninh An</t>
  </si>
  <si>
    <t>AP: 200.000
TT: 2.600.000</t>
  </si>
  <si>
    <t>Nguyễn Thị Bích</t>
  </si>
  <si>
    <t>Thôn Xuân Mai, Ninh An</t>
  </si>
  <si>
    <t>AP: 15.625.000</t>
  </si>
  <si>
    <t>Trần Văn Liêm</t>
  </si>
  <si>
    <t>AP: 927.000</t>
  </si>
  <si>
    <t>Tạ Hữu Quân</t>
  </si>
  <si>
    <t>Thôn Đông Thịnh, Ninh An</t>
  </si>
  <si>
    <t>AP: 200.000
TP: 3.000.000</t>
  </si>
  <si>
    <t>Đào Sỹ Sơn</t>
  </si>
  <si>
    <t>Thôn Bộ Đầu, Ninh An</t>
  </si>
  <si>
    <t>Đào Duy Thắng</t>
  </si>
  <si>
    <t>Tạ Vĩnh Long</t>
  </si>
  <si>
    <t>Thôn Nhân Lý, Ninh Mỹ</t>
  </si>
  <si>
    <t>AP: 200.000
TP: 4.000.000</t>
  </si>
  <si>
    <t>Trịnh Văn Tám</t>
  </si>
  <si>
    <t>Xóm Vinh Viên, Ninh Mỹ</t>
  </si>
  <si>
    <t>Phạm Xuân Trường</t>
  </si>
  <si>
    <t>Thôn Đông Đình, Ninh Mỹ</t>
  </si>
  <si>
    <t>AP: 339.500
TP: 20.000.000</t>
  </si>
  <si>
    <t>Phạm Phú Đoàn</t>
  </si>
  <si>
    <t>Xã Minh Mỹ, huyện Hoa Lư</t>
  </si>
  <si>
    <t>AP: 330.500
TT: 3.400.000</t>
  </si>
  <si>
    <t>Lê Văn Tuyên</t>
  </si>
  <si>
    <t>26/9/2016</t>
  </si>
  <si>
    <t>Nguyễn Văn Khánh</t>
  </si>
  <si>
    <t>thôn Ngọc Nhị, xã Gia thủy</t>
  </si>
  <si>
    <t>09  05/10/2015</t>
  </si>
  <si>
    <t>Hoàng Văn Chung</t>
  </si>
  <si>
    <t>thôn Yên Sơn, xã Yên Quang</t>
  </si>
  <si>
    <t>249     03/4/2015</t>
  </si>
  <si>
    <t>Hoàng Văn Ngọc</t>
  </si>
  <si>
    <t>177   09/01/2015</t>
  </si>
  <si>
    <t>Đinh Công Thảo</t>
  </si>
  <si>
    <t>thô Quảng Thành, xã Quảng Lạc</t>
  </si>
  <si>
    <t>359   23/4/2014</t>
  </si>
  <si>
    <t>Bùi Văn Tiến</t>
  </si>
  <si>
    <t>Thôn An Ngải, xã Quảng Lạc</t>
  </si>
  <si>
    <t>480   22/7/2014</t>
  </si>
  <si>
    <t>Đinh Thị Luyện</t>
  </si>
  <si>
    <t>Chi Phong, Trường Yên</t>
  </si>
  <si>
    <t>TP: 10,000,000</t>
  </si>
  <si>
    <t>Nguyễn Văn Hảo</t>
  </si>
  <si>
    <t>Thắng Thành, Trường Yên</t>
  </si>
  <si>
    <t>AP: 50,000 TP:20,000,000</t>
  </si>
  <si>
    <t>Nguyễn Văn Thịnh</t>
  </si>
  <si>
    <t>Trường Xuân, Trường Yên</t>
  </si>
  <si>
    <t>AP: 50,000 TP:4,751,000</t>
  </si>
  <si>
    <t>Nguyễn Đức Thụ</t>
  </si>
  <si>
    <t>TP:5,000,000</t>
  </si>
  <si>
    <t>Nguyễn Mạnh Huyến</t>
  </si>
  <si>
    <t>Bạch Cừ, Ninh Khang</t>
  </si>
  <si>
    <t>AP: 50,000 TP:2,200,000 TT:1,111,000</t>
  </si>
  <si>
    <t>Lê Cao Nam</t>
  </si>
  <si>
    <t>Tuân Cáo Ninh Thắng</t>
  </si>
  <si>
    <t>TT:28,800,000</t>
  </si>
  <si>
    <t>AP:3,856,900</t>
  </si>
  <si>
    <t>Phạm Khắc Điệp</t>
  </si>
  <si>
    <t>La Phù, Ninh Khang</t>
  </si>
  <si>
    <t>AP: 200,000 TP:9,000,000</t>
  </si>
  <si>
    <t>Trần Hữu Thọ</t>
  </si>
  <si>
    <t>Tràng an, Trường Yên</t>
  </si>
  <si>
    <t>45/ QĐ- CCTHADS     25/9/2017</t>
  </si>
  <si>
    <t>403/QĐ- CCTHA ngày 24/4/2017</t>
  </si>
  <si>
    <t>Công ty TNHH một thành viên Sơn Thành</t>
  </si>
  <si>
    <t>thanh toán nợ 404,161,077</t>
  </si>
  <si>
    <t xml:space="preserve">Tiền phạt: 13.500.000đ </t>
  </si>
  <si>
    <t>15/QĐ- CCTHADS  ngày 14/4/2017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</si>
  <si>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</si>
  <si>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</si>
  <si>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</si>
  <si>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</si>
  <si>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</si>
  <si>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</si>
  <si>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</si>
  <si>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</si>
  <si>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</si>
  <si>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>Hoàng Văn Hà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</si>
  <si>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</si>
  <si>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</si>
  <si>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</si>
  <si>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</si>
  <si>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</si>
  <si>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Lê Mạnh Hùng</t>
  </si>
  <si>
    <t>315/QĐ-CCTHA ngày 11/3/2016</t>
  </si>
  <si>
    <t>xóm 7 - Hùng Tiến</t>
  </si>
  <si>
    <t>Nguyễn Văn Cường (Tèo)</t>
  </si>
  <si>
    <t>14/2015/HSST ngày 10/02/2015 của TAND huyện Đắk Song, tỉnh Đắk Nông</t>
  </si>
  <si>
    <t>233 - 20/4/2015</t>
  </si>
  <si>
    <t>Phố Trì Chính, TT Phát Diệm</t>
  </si>
  <si>
    <t>05/2016/HSST ngày 02/3/2016 của TAND huyện Kim Sơn</t>
  </si>
  <si>
    <t>249 - 11/4/2016</t>
  </si>
  <si>
    <t>Tiền Phạt: 6.980.000đ và lãi suất chậm THA</t>
  </si>
  <si>
    <t>TP: 5000000</t>
  </si>
  <si>
    <t>20/HSST/3.6.2016 TP Tam Điệp</t>
  </si>
  <si>
    <t>Mai Hồng Quý</t>
  </si>
  <si>
    <t>03/HSST/4.4.2017 TA Bảo Lạc</t>
  </si>
  <si>
    <t>Đinh Văn Tuân</t>
  </si>
  <si>
    <t>TP:7,700,000</t>
  </si>
  <si>
    <t>La Mai, Ninh Giang</t>
  </si>
  <si>
    <t>Đinh Văn Cường</t>
  </si>
  <si>
    <t>Thôn ngải, xã Văn Phong</t>
  </si>
  <si>
    <t>10/QĐ- CCTHADS 18/01/2016</t>
  </si>
  <si>
    <t>Bùi Văn Quân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</si>
  <si>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</si>
  <si>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</si>
  <si>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</si>
  <si>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</si>
  <si>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</si>
  <si>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</si>
  <si>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</si>
  <si>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</si>
  <si>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</si>
  <si>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</si>
  <si>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</si>
  <si>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</si>
  <si>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</si>
  <si>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</si>
  <si>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</si>
  <si>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</si>
  <si>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</si>
  <si>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</si>
  <si>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</si>
  <si>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34  28/7/2015</t>
  </si>
  <si>
    <t>thôn Thanh Quyết, xã Gia Sơn</t>
  </si>
  <si>
    <t>Bùi Đăng Sâm</t>
  </si>
  <si>
    <t>33  28/7/2015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</si>
  <si>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</si>
  <si>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</si>
  <si>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</si>
  <si>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</si>
  <si>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</si>
  <si>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</si>
  <si>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</si>
  <si>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</si>
  <si>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</si>
  <si>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</si>
  <si>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</si>
  <si>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</si>
  <si>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</si>
  <si>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</si>
  <si>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</si>
  <si>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 xml:space="preserve">Truy Thu: 400.000đ  Tiền phạt: 5.000.000đ   </t>
  </si>
  <si>
    <t>Trần Văn Tĩnh</t>
  </si>
  <si>
    <t>Thôn Điềm Khê, xã Gia Trung, Gia Viễn</t>
  </si>
  <si>
    <t>An phí: 1.544.800đ</t>
  </si>
  <si>
    <t>15/5/2017</t>
  </si>
  <si>
    <t>Trần Văn Thành</t>
  </si>
  <si>
    <t>thôn Mai Sơn, xã Gia Lạc, huyện Gia Viễn</t>
  </si>
  <si>
    <t>An phí DSST: 1.336.800đ                Truy thu: 6.500.000 đ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</si>
  <si>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</si>
  <si>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</si>
  <si>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</si>
  <si>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</si>
  <si>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</si>
  <si>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</si>
  <si>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</si>
  <si>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</si>
  <si>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</si>
  <si>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</si>
  <si>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</si>
  <si>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</si>
  <si>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</si>
  <si>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</si>
  <si>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</si>
  <si>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</si>
  <si>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105/QĐ- CCTHADS   11/9/2015</t>
  </si>
  <si>
    <t>Thôn 5, xã Phú Long</t>
  </si>
  <si>
    <t>Thôn 10, xã Phú Long</t>
  </si>
  <si>
    <t>89/QĐ- CCTHADS   08/9/2015</t>
  </si>
  <si>
    <t xml:space="preserve">09/QĐ-THA ngày 09/10/2014 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</si>
  <si>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</si>
  <si>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</si>
  <si>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</si>
  <si>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</si>
  <si>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</si>
  <si>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</si>
  <si>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</si>
  <si>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</si>
  <si>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</si>
  <si>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</si>
  <si>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39/QĐ- CCTHADS     11/8/2015</t>
  </si>
  <si>
    <t xml:space="preserve">171/QĐ-CCTHA ngày 23/5/2000 </t>
  </si>
  <si>
    <t>Thôn Đầm Bái, xã Gia Tường</t>
  </si>
  <si>
    <t>Phạm Văn Thanh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</si>
  <si>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</si>
  <si>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</si>
  <si>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</si>
  <si>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</si>
  <si>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</si>
  <si>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</si>
  <si>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Nam Bình, TPNB</t>
  </si>
  <si>
    <t>47/HSST-10/6/2015 của TAND TP. Ninh Bình</t>
  </si>
  <si>
    <t>12/HSST-07/3/2016 của TAND tỉnh Thanh Hóa</t>
  </si>
  <si>
    <t>Án phí: 200.000,đ; Tiền phạt: 10.000.000,đ</t>
  </si>
  <si>
    <t>01/DSST-24/3/2009 của TAND thành phố Ninh Bình</t>
  </si>
  <si>
    <t>Án phí: 3.178.000,đ</t>
  </si>
  <si>
    <t>116/HSST-28/9/2006 của TAND tỉnh Ninh Bình</t>
  </si>
  <si>
    <t>Lê Thanh Bình và Hà Mạnh Huy</t>
  </si>
  <si>
    <t>1647/HSPT-28/8/1999 của TAND tối cao</t>
  </si>
  <si>
    <t>Án phí: 200.000,đ; Tiền phạt: 25.000.000,đ</t>
  </si>
  <si>
    <t>65/HSST-19/8/1999 của TAND tỉnh Ninh Bình</t>
  </si>
  <si>
    <t>Tiền phạt: 19.790.000,đ</t>
  </si>
  <si>
    <t>137/HSST-30/12/2015 của TAND TP. Ninh Bình</t>
  </si>
  <si>
    <t>Án phí: 200.000,đ; Tiền phạt: 2.790.000,đ</t>
  </si>
  <si>
    <t>2682/HSST-30/10/2000 của TAND thành phố Hồ Chí Minh</t>
  </si>
  <si>
    <t>Án phí: 100.000,đ; Tiền phạt: 20.000.000,đ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</si>
  <si>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</si>
  <si>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</si>
  <si>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</si>
  <si>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</si>
  <si>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</si>
  <si>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</si>
  <si>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</si>
  <si>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</si>
  <si>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</si>
  <si>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Phúc Thành, TPNB</t>
  </si>
  <si>
    <t>17/HSST 29/2/2012 của TAND TP. Ninh Bình</t>
  </si>
  <si>
    <t>Án phí: 1.250.000,đ</t>
  </si>
  <si>
    <t>143HSST-01/10/2013 của TAND TP. Ninh Bình</t>
  </si>
  <si>
    <t>09/HSST - 16/7/2012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</si>
  <si>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</si>
  <si>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</si>
  <si>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</si>
  <si>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</si>
  <si>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</si>
  <si>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</si>
  <si>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40/HSST-19/6/1998 của TAND tỉnh Ninh Bình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</si>
  <si>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</si>
  <si>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</si>
  <si>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</si>
  <si>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</si>
  <si>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</si>
  <si>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</si>
  <si>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</si>
  <si>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98/HSST-30/9/2015 của TAND TP. Ninh Bình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</si>
  <si>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</si>
  <si>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</si>
  <si>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</si>
  <si>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</si>
  <si>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</si>
  <si>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Đinh Son Hà</t>
  </si>
  <si>
    <t>Ninh Nhất -TPNB</t>
  </si>
  <si>
    <t>143/HSST-01/10/2013</t>
  </si>
  <si>
    <t>Ninh Nhất - TPNB</t>
  </si>
  <si>
    <t>24/HSST-22/5/2014</t>
  </si>
  <si>
    <t>23/HSST-31/5/2013</t>
  </si>
  <si>
    <t>117/HSST-10/9/2012</t>
  </si>
  <si>
    <t>Ninh Sơn - TPNB</t>
  </si>
  <si>
    <t>03/DSST-25/01/2013</t>
  </si>
  <si>
    <t>Phùng Thị THơm</t>
  </si>
  <si>
    <t>Ninh Sơn -TPNB</t>
  </si>
  <si>
    <t>08/DSST-19/6/2013</t>
  </si>
  <si>
    <t>129/HSST-25/9/2012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</si>
  <si>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</si>
  <si>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</si>
  <si>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</si>
  <si>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</si>
  <si>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</si>
  <si>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</si>
  <si>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22/12/2016</t>
  </si>
  <si>
    <t>409QĐ-CCTHA ngày 02/6/2014</t>
  </si>
  <si>
    <t>thôn Đồi Dâu, xã Sơn Lai</t>
  </si>
  <si>
    <t>Thôn Công Luận, xã Gia Tường</t>
  </si>
  <si>
    <t>Thôn 3, xã Phú Long</t>
  </si>
  <si>
    <t>Phạm Văn Tiệp</t>
  </si>
  <si>
    <t>Thôn 4, xã Phú Long</t>
  </si>
  <si>
    <t>Dương Văn Tăng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</si>
  <si>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</si>
  <si>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</si>
  <si>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</si>
  <si>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</si>
  <si>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</si>
  <si>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</si>
  <si>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</si>
  <si>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X12, Ân Hòa</t>
  </si>
  <si>
    <t>Đỗ Văn Quý</t>
  </si>
  <si>
    <t>Thôn Tùy Hối,        xã Gia Tân, Gia Viễn, Ninh Bình</t>
  </si>
  <si>
    <t>Tịch thu: 547.000,đ</t>
  </si>
  <si>
    <t>Đinh Đức Vượng</t>
  </si>
  <si>
    <t>Đội 4, xã Liên Sơn, Gia Viễn, Ninh Bình</t>
  </si>
  <si>
    <t>Đinh Văn Hiện</t>
  </si>
  <si>
    <t>Thôn Phù Long, xã Gia vân, Gia Viễn, Ninh Bình</t>
  </si>
  <si>
    <t>Truy nộp sung công: 13.000.000,đ</t>
  </si>
  <si>
    <t>Đinh Thu Hòa</t>
  </si>
  <si>
    <t>Bùi Thị Tịnh</t>
  </si>
  <si>
    <t>thôn Ngô Đồng Thượng, xã Gia Phú, huyện Gia Viễn, Ninh Bình</t>
  </si>
  <si>
    <t>Vũ Hữu Huấn</t>
  </si>
  <si>
    <t>Án phí:200.000,đ
Tiền phạt: 5.000.000,đ</t>
  </si>
  <si>
    <t>Đào Văn Đặng</t>
  </si>
  <si>
    <t>Đỗ Văn Tùng</t>
  </si>
  <si>
    <t>Thôn Hoa Tiên, xã Gia Hưng, huyện Gia Viễn, Ninh Bình</t>
  </si>
  <si>
    <t>Án phí:50.000,đ
Tiền phạt: 25.000.000,đ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</si>
  <si>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</si>
  <si>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</si>
  <si>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</si>
  <si>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</si>
  <si>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</si>
  <si>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</si>
  <si>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</si>
  <si>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</si>
  <si>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</si>
  <si>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29.02.2016</t>
  </si>
  <si>
    <t>Nguyễn Văn Thắng</t>
  </si>
  <si>
    <t>AP:1.999.000đ</t>
  </si>
  <si>
    <t>Nguyễn Văn Bình</t>
  </si>
  <si>
    <t>49/HSST/26.11.2013</t>
  </si>
  <si>
    <t>Phạt:7.000.000đ</t>
  </si>
  <si>
    <t>Đinh Duy Hải</t>
  </si>
  <si>
    <t>29/02.2016</t>
  </si>
  <si>
    <t xml:space="preserve"> Đinh Quốc Sử</t>
  </si>
  <si>
    <t>29.2.2016</t>
  </si>
  <si>
    <t>Ninh Văn Tuấn</t>
  </si>
  <si>
    <t>23/2.2016</t>
  </si>
  <si>
    <t>Đỗ Ngọc Hòa</t>
  </si>
  <si>
    <t>TP:8000000</t>
  </si>
  <si>
    <t>25.02.2016</t>
  </si>
  <si>
    <t>Phạm Đức Hoàn</t>
  </si>
  <si>
    <t>Thôn 3 -  Đông Sơn</t>
  </si>
  <si>
    <t>31/14.11.2013 TA Yên Mô</t>
  </si>
  <si>
    <t>Phạm Thị Lành</t>
  </si>
  <si>
    <t>thôn 4B - Đông Sơn</t>
  </si>
  <si>
    <t>42/13.7.2001 tỉnh Ninh Bình</t>
  </si>
  <si>
    <t>TP+AP:5.050.000</t>
  </si>
  <si>
    <t>Phạm Khắc Tùng</t>
  </si>
  <si>
    <t>Thôn 5 - Đông Sơn</t>
  </si>
  <si>
    <t>02/22.01.2014 TA Tam Điệp</t>
  </si>
  <si>
    <t>26.02.2016</t>
  </si>
  <si>
    <t>Đỗ Thị Lan</t>
  </si>
  <si>
    <t>Đinh Đăng Điệp</t>
  </si>
  <si>
    <t>23/29.02.2016</t>
  </si>
  <si>
    <t>Phạm Thị Hoan</t>
  </si>
  <si>
    <t>Tạ Văn Thành</t>
  </si>
  <si>
    <t>Nguyễn Hồng Thanh</t>
  </si>
  <si>
    <t>Đinh Văn Hưng</t>
  </si>
  <si>
    <t>Nguyễn Hữu Thành.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</si>
  <si>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</si>
  <si>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</si>
  <si>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</si>
  <si>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</si>
  <si>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</si>
  <si>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</si>
  <si>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</si>
  <si>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Trần Văn Chuyên</t>
  </si>
  <si>
    <t>Thôn trung chính xã Xích thổ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</si>
  <si>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</si>
  <si>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</si>
  <si>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</si>
  <si>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</si>
  <si>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</si>
  <si>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</si>
  <si>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</si>
  <si>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</si>
  <si>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</si>
  <si>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>Hoàng Văn Bình</t>
  </si>
  <si>
    <t>Yên Từ- Yên Mô</t>
  </si>
  <si>
    <t>Trần Xuân Giáp  Nguyễn Thị Hải</t>
  </si>
  <si>
    <t xml:space="preserve"> Án phí: 19.281.655,đ</t>
  </si>
  <si>
    <t>Trần Văn Tuyến</t>
  </si>
  <si>
    <t xml:space="preserve"> Án phí: 4.790.000,đ</t>
  </si>
  <si>
    <t>Trần Văn Tuấn</t>
  </si>
  <si>
    <t>Đinh Anh Quang</t>
  </si>
  <si>
    <t xml:space="preserve"> Xóm Quang Tân, xã Gia Lạc, Gia Viễn, Ninh Bình</t>
  </si>
  <si>
    <t>Nguyễn Thành Long</t>
  </si>
  <si>
    <t>Xóm Đông Thắng, xã Gia Lạc, Gia Viễn, Ninh Bình</t>
  </si>
  <si>
    <t>Chi cục THADS huyện Gia Viễn</t>
  </si>
  <si>
    <t>Trương Văn Trị</t>
  </si>
  <si>
    <t>Phố Me, Thị Trấn Me, huyện Gia Viễn, Ninh Bình</t>
  </si>
  <si>
    <t>Tiền phạt:3.960.000,đ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</si>
  <si>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</si>
  <si>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</si>
  <si>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</si>
  <si>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</si>
  <si>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</si>
  <si>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</si>
  <si>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</si>
  <si>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</si>
  <si>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</si>
  <si>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</si>
  <si>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</si>
  <si>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</si>
  <si>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</si>
  <si>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</si>
  <si>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</si>
  <si>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22.02.2016</t>
  </si>
  <si>
    <t>28/4/2017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</si>
  <si>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</si>
  <si>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</si>
  <si>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</si>
  <si>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</si>
  <si>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</si>
  <si>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</si>
  <si>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</si>
  <si>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</si>
  <si>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</si>
  <si>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</si>
  <si>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</si>
  <si>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</si>
  <si>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</si>
  <si>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</si>
  <si>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</si>
  <si>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</si>
  <si>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 Tiến Lâm</t>
  </si>
  <si>
    <t>Đinh Ngọc Nam</t>
  </si>
  <si>
    <t>Nguyễn Văn Kế</t>
  </si>
  <si>
    <t>Đội 1, Khánh Tiên, Yên Khánh</t>
  </si>
  <si>
    <t>197/QĐ-CCTHA ngày 22/6/2013</t>
  </si>
  <si>
    <t>Án phí: 19.390.000đ</t>
  </si>
  <si>
    <t>23/9/2015</t>
  </si>
  <si>
    <t>09/QĐ-CCTHA ngày 30/9/2015</t>
  </si>
  <si>
    <t>Vũ Công Khanh</t>
  </si>
  <si>
    <t>Xóm 1. Khánh Nhạc, Yên Khánh</t>
  </si>
  <si>
    <t>10/QĐ-THA ngày 07/10/2010</t>
  </si>
  <si>
    <t>Án phí: 5.610.000đ</t>
  </si>
  <si>
    <t>25/9/2015</t>
  </si>
  <si>
    <t>10/QĐ-CCTHA ngày 30/9/2015</t>
  </si>
  <si>
    <t>Mai Văn Lợi</t>
  </si>
  <si>
    <t>Xóm 3A, Khánh Nhạc, Yên Khánh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</si>
  <si>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</si>
  <si>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</si>
  <si>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</si>
  <si>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</si>
  <si>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</si>
  <si>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</si>
  <si>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</si>
  <si>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</si>
  <si>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Thôn Phú Thượng, xã Khánh An, Yên Khánh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</si>
  <si>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</si>
  <si>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</si>
  <si>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</si>
  <si>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</si>
  <si>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</si>
  <si>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</si>
  <si>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</si>
  <si>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Xóm 1, Khánh Nhạc, Yên Khánh</t>
  </si>
  <si>
    <t>103/QĐ-CCTHA ngày 08/7/2009</t>
  </si>
  <si>
    <t>24/5/2016</t>
  </si>
  <si>
    <t>39/QĐ-CCTHA ngày 27/5/2016</t>
  </si>
  <si>
    <t>Trần Văn Kế</t>
  </si>
  <si>
    <t>xã Khánh Tiên</t>
  </si>
  <si>
    <t>191/QĐ-CCTHA ngày 02/06/2013</t>
  </si>
  <si>
    <t>Án phí: 36.428.500đ.</t>
  </si>
  <si>
    <t>15/8/2016</t>
  </si>
  <si>
    <t>74/QĐ-CCTHA ngày 15/8/2016</t>
  </si>
  <si>
    <t>Tiền phạt 5.000.000đ</t>
  </si>
  <si>
    <t>Phạm Văn Hùng</t>
  </si>
  <si>
    <t>xã Khánh An</t>
  </si>
  <si>
    <t>87/QĐ-CCTHA ngày 12/12/2013</t>
  </si>
  <si>
    <t>Án phí: 3.156.850đ.</t>
  </si>
  <si>
    <t>23/8/2016</t>
  </si>
  <si>
    <t>76/QĐ-CCTHA ngày 25/8/2016</t>
  </si>
  <si>
    <t>22/8/2016</t>
  </si>
  <si>
    <t>Lê Văn Trình</t>
  </si>
  <si>
    <t>xã Khánh Nhạc</t>
  </si>
  <si>
    <t>37/QĐ-CCTHA ngày 25/10/2012</t>
  </si>
  <si>
    <t>Phạt tiền 4.700.000đ</t>
  </si>
  <si>
    <t>24/8/2016</t>
  </si>
  <si>
    <t>78/QĐ-CCTHA ngày 25/8/2016</t>
  </si>
  <si>
    <t>Đinh Tuấn Diễm</t>
  </si>
  <si>
    <t>320/QĐ-CCTHA ngày 14/7/2016</t>
  </si>
  <si>
    <t>79/QĐ-CCTHA ngày 25/8/2016</t>
  </si>
  <si>
    <t>Trần Ngọc Hà</t>
  </si>
  <si>
    <t>Xóm 6, xã Khánh Nhạc, huyện Yên Khánh</t>
  </si>
  <si>
    <t>138/QĐ-CCTHA ngày 17/8/2012</t>
  </si>
  <si>
    <t>Án phí: 125.000đ.</t>
  </si>
  <si>
    <t>29/7/2016</t>
  </si>
  <si>
    <t>67/QĐ-CCTHA ngày 29/7/2016</t>
  </si>
  <si>
    <t>128/QĐ-CCTHA ngày 3/2/2015</t>
  </si>
  <si>
    <t>Án phí: 425.000đ.</t>
  </si>
  <si>
    <t>66/QĐ-CCTHA ngày 29/7/2016</t>
  </si>
  <si>
    <t>Xóm 15, xã Khánh Thành, Yên Khánh</t>
  </si>
  <si>
    <t>110/QĐ-CCTHA ngày 04/6/2012</t>
  </si>
  <si>
    <t>Án phí: 1.825.000đ Tịch thu: 6.950.000đ</t>
  </si>
  <si>
    <t>69/QĐ-CCTHA ngày 29/7/2016</t>
  </si>
  <si>
    <t>Xóm 2b, xã Khánh Nhạc, Yên Khánh</t>
  </si>
  <si>
    <t>Án phí: 3.800.000đ Tịch thu: 6.950.000đ</t>
  </si>
  <si>
    <t>70/QĐ-CCTHA ngày 29/7/2016</t>
  </si>
  <si>
    <t>Đoàn Đình Tuấn</t>
  </si>
  <si>
    <t>Xóm Chùa, xã Khánh Nhạc, Yên Khánh</t>
  </si>
  <si>
    <t>133/QĐ-CCTHA ngày 06/8/2012</t>
  </si>
  <si>
    <t>Tiền phạt: 1.973.000đ</t>
  </si>
  <si>
    <t>41/QĐ-CCTHA ngày 27/5/2016</t>
  </si>
  <si>
    <t>Vũ Kiên Giang</t>
  </si>
  <si>
    <t>Xóm 5, xã Khánh Nhạc, Yên Khánh</t>
  </si>
  <si>
    <t>Tiền phạt: 3.050.000đ</t>
  </si>
  <si>
    <t>42/QĐ-CCTHA ngày 27/5/2016</t>
  </si>
  <si>
    <t>Đỗ Văn Tiến</t>
  </si>
  <si>
    <t>Tiền phat: 8.000.000đ Tịch thu: 13.870.000đ</t>
  </si>
  <si>
    <t>40/QĐ-CCTHA ngày 27/5/2016</t>
  </si>
  <si>
    <t>Vũ Văn Quyết</t>
  </si>
  <si>
    <t>Xóm 2a, xã Khánh Nhạc, Yên Khánh</t>
  </si>
  <si>
    <t>132/QĐ-CCTHA ngày 18/7/2012</t>
  </si>
  <si>
    <t xml:space="preserve">Tiền phat: 3.000.000đ </t>
  </si>
  <si>
    <t>38/QĐ-CCTHA ngày 27/5/2016</t>
  </si>
  <si>
    <t xml:space="preserve"> xã Khánh Hội, Yên Khánh</t>
  </si>
  <si>
    <t>23/9/2016</t>
  </si>
  <si>
    <t>Đỗ Hoài Nam</t>
  </si>
  <si>
    <t>xã Khánh Trung, Yên Khánh</t>
  </si>
  <si>
    <t>213/QĐ-CCTHA ngày 17/4/2013</t>
  </si>
  <si>
    <t>Tiền phạt 2.000.000đ</t>
  </si>
  <si>
    <t>29/9/2016</t>
  </si>
  <si>
    <t>116/QĐ-CCTHA ngày 29/9/2016</t>
  </si>
  <si>
    <t>Bùi Duy Vương</t>
  </si>
  <si>
    <t>Xóm 1. Khánh Cường, Yên Khánh</t>
  </si>
  <si>
    <t>Án phí:200.000,đ
Tiền phạt: 15.000.000,đ</t>
  </si>
  <si>
    <t>Phạm Ngọc Hưởng</t>
  </si>
  <si>
    <t>Tiền phạt: 2.500.000,đ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</si>
  <si>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</si>
  <si>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</si>
  <si>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</si>
  <si>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</si>
  <si>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</si>
  <si>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</si>
  <si>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 xml:space="preserve"> Án phí: 200.000,đ Tiền phạt: 2.100.000,đ</t>
  </si>
  <si>
    <t>Lã Trường Lưu</t>
  </si>
  <si>
    <t>53HSST,25/5/2017</t>
  </si>
  <si>
    <t>phố 4, phường Đông Thành, TP Ninh Bình</t>
  </si>
  <si>
    <t>121/HSST, ngày 09/9/2013 của TAND TP Ninh Bình</t>
  </si>
  <si>
    <t>phố 9, phường Đông Thành, TP Ninh Bình</t>
  </si>
  <si>
    <t>Đào Mạnh Hùng</t>
  </si>
  <si>
    <t>Thôn Đông Trang, xã Ninh An</t>
  </si>
  <si>
    <t>123/24.12.2015</t>
  </si>
  <si>
    <t>AP: 200.000
TT: 2.100.000</t>
  </si>
  <si>
    <t>Lương Văn Cầu</t>
  </si>
  <si>
    <t>19/HSST/30.7.2015</t>
  </si>
  <si>
    <t>AP: 200.000
TP: 7.000.000</t>
  </si>
  <si>
    <t>Thôn Vạn Lê, xã Ninh Vân</t>
  </si>
  <si>
    <t>TP: 2.000.000</t>
  </si>
  <si>
    <t>Trần Xuân Học</t>
  </si>
  <si>
    <t>12/HSST/30.12.2015</t>
  </si>
  <si>
    <t>AP: 600.000</t>
  </si>
  <si>
    <t>Nguyễn Minh Hải</t>
  </si>
  <si>
    <t>21/HSST/25.4.2016</t>
  </si>
  <si>
    <t>AP: 1.080.000</t>
  </si>
  <si>
    <t>Vũ Tiến Ban</t>
  </si>
  <si>
    <t>Thôn Ngoại, xã Ninh Xuân</t>
  </si>
  <si>
    <t>07 chỉ vàng 97%</t>
  </si>
  <si>
    <t>Tiền phạt: 6.000.000,đ</t>
  </si>
  <si>
    <t>VIII</t>
  </si>
  <si>
    <t>Chi cục THADS huyện Kim Sơn</t>
  </si>
  <si>
    <t>Nguyễn Văn Tự</t>
  </si>
  <si>
    <t>X12, Đồng Hướng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</si>
  <si>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</si>
  <si>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</si>
  <si>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</si>
  <si>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</si>
  <si>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</si>
  <si>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</si>
  <si>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phố Tân Thịnh, phường Tân Thành, TP Ninh Bình</t>
  </si>
  <si>
    <t>10/QĐST-DS, ngày 23/12/2014 của TAND TP Ninh Bình</t>
  </si>
  <si>
    <t>Đinh Ngọc Hải</t>
  </si>
  <si>
    <t>Vũ Văn Trưởng(Tưởng)</t>
  </si>
  <si>
    <t>X12, Quang Thiện</t>
  </si>
  <si>
    <t>40/HSST ngày 27/9/2013</t>
  </si>
  <si>
    <t>14/05/11/2013</t>
  </si>
  <si>
    <t>X13, Hồi Ninh</t>
  </si>
  <si>
    <t>Phạt: 10.000.000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</si>
  <si>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</si>
  <si>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</si>
  <si>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</si>
  <si>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</si>
  <si>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</si>
  <si>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</si>
  <si>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X7b,Kim Chính</t>
  </si>
  <si>
    <t>214/HSPT ngày 28/02/1998</t>
  </si>
  <si>
    <t>Phạm Văn Điệp</t>
  </si>
  <si>
    <t>Xóm 12 Ân Hòa</t>
  </si>
  <si>
    <t>Số 10/HSST/04-03-2005</t>
  </si>
  <si>
    <t>Trần Văn Phán</t>
  </si>
  <si>
    <t>Xóm 10 -Ân Hòa</t>
  </si>
  <si>
    <t>Số 26/HSST/24-8-2009</t>
  </si>
  <si>
    <t>Tiền phạt: 3.700.000</t>
  </si>
  <si>
    <t>Mai Văn Hưng</t>
  </si>
  <si>
    <t>Xóm 12-Đồng Hướng</t>
  </si>
  <si>
    <t>Số 06/HSST/22-05-1999</t>
  </si>
  <si>
    <t>Tiền phạt: 19.992.000</t>
  </si>
  <si>
    <t>33/2013/HSST /28.8.2013</t>
  </si>
  <si>
    <t>Xóm 7 - Hồi Ninh</t>
  </si>
  <si>
    <t>Số2072/HSST/16-9-1999</t>
  </si>
  <si>
    <t>Tiền phạt: 19.500.000</t>
  </si>
  <si>
    <t>Nguyễn Văn Đệ</t>
  </si>
  <si>
    <t>Xóm 10 - Hồi Ninh</t>
  </si>
  <si>
    <t>Số21/HSST/27-10-2006</t>
  </si>
  <si>
    <t>Tiền phạt: 5.350.000</t>
  </si>
  <si>
    <t xml:space="preserve">Trần Văn Chiên </t>
  </si>
  <si>
    <t>Xóm 14 - Đồng Hướng</t>
  </si>
  <si>
    <t>Số38/HSST/23-122003</t>
  </si>
  <si>
    <t>Tiền phạt: 5.453.000</t>
  </si>
  <si>
    <t>Số03/HSST/05-01-2007</t>
  </si>
  <si>
    <t>Trần Văn Vỹ</t>
  </si>
  <si>
    <t>Xóm 6 - Định Hóa</t>
  </si>
  <si>
    <t>Số10/HSST/19-03-1992</t>
  </si>
  <si>
    <t>Xóm 12 - Quang Thiện</t>
  </si>
  <si>
    <t>Nguyễn Duy Hải</t>
  </si>
  <si>
    <t>Số 12/27-05-2011</t>
  </si>
  <si>
    <t>Xóm 4 - Quang Thiện</t>
  </si>
  <si>
    <t>Số 54/HSST/20-9-2005</t>
  </si>
  <si>
    <t>Trần Văn Trách</t>
  </si>
  <si>
    <t>Xóm 11- Quang Thiện</t>
  </si>
  <si>
    <t>Số818/HSST/17-12-1999</t>
  </si>
  <si>
    <t>Số 08/HSST/24-04-2003</t>
  </si>
  <si>
    <t>Trần Thị Oanh, Dím,Vân</t>
  </si>
  <si>
    <t>Xóm 5 - Quang Thiện</t>
  </si>
  <si>
    <t>130   21/5/2007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</si>
  <si>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</si>
  <si>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</si>
  <si>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</si>
  <si>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</si>
  <si>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</si>
  <si>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</si>
  <si>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</si>
  <si>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</si>
  <si>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</si>
  <si>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</si>
  <si>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</si>
  <si>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</si>
  <si>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Truy Thu: 29.970.000đ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</si>
  <si>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</si>
  <si>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</si>
  <si>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</si>
  <si>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</si>
  <si>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</si>
  <si>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</si>
  <si>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</si>
  <si>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Xóm Ngoại, Khánh Hoà, Yên Khánh</t>
  </si>
  <si>
    <t>03/QĐ-THA ngày 02/10/2012</t>
  </si>
  <si>
    <t>03/QĐ-CCTHA ngày 30/9/2015</t>
  </si>
  <si>
    <t>Khánh Nhạc, Yên Khánh</t>
  </si>
  <si>
    <t>46/QĐ-CCTHA ngày 31/5/2016</t>
  </si>
  <si>
    <t>Lê Việt Hải</t>
  </si>
  <si>
    <t xml:space="preserve"> Tiền phạt: 7.000.000đ</t>
  </si>
  <si>
    <t>27/5/2016</t>
  </si>
  <si>
    <t>47/QĐ-CCTHA ngày 31/5/2016</t>
  </si>
  <si>
    <t>Phùng Gia Thuận</t>
  </si>
  <si>
    <t>26/5/2016</t>
  </si>
  <si>
    <t>48/QĐ-CCTHA ngày 31/5/2016</t>
  </si>
  <si>
    <t>Bùi Văn Định</t>
  </si>
  <si>
    <t>Đội 2, xã Khánh Vân, Yên Khánh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</si>
  <si>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</si>
  <si>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</si>
  <si>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</si>
  <si>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</si>
  <si>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</si>
  <si>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</si>
  <si>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</si>
  <si>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</si>
  <si>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Khánh Hải, Yên Khánh</t>
  </si>
  <si>
    <t>06/QĐ-CCTHA ngày 24/3/2016</t>
  </si>
  <si>
    <t>Bồi thường: 180.000.000đ</t>
  </si>
  <si>
    <t>19/5/2016</t>
  </si>
  <si>
    <t>37/QĐ-CCTHA ngày 20/5/2016</t>
  </si>
  <si>
    <t>Nguyễn Văn Tuân</t>
  </si>
  <si>
    <t>Khánh Hoà, Yên Khánh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</si>
  <si>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</si>
  <si>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</si>
  <si>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</si>
  <si>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</si>
  <si>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</si>
  <si>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</si>
  <si>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</si>
  <si>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TT Yên Ninh</t>
  </si>
  <si>
    <t>39/QĐ-CCTHA ngày 11/11/2014</t>
  </si>
  <si>
    <t>88/QĐ-CCTHA ngày 29/8/2016</t>
  </si>
  <si>
    <t>Triệu Phi Hùng</t>
  </si>
  <si>
    <t>xã Khánh Hoà</t>
  </si>
  <si>
    <t>259/QĐ-CCTHA ngày 25/5/2016</t>
  </si>
  <si>
    <t>89/QĐ-CCTHA ngày 29/8/2016</t>
  </si>
  <si>
    <t>Vũ Văn Chu</t>
  </si>
  <si>
    <t>xã Khánh Cường</t>
  </si>
  <si>
    <t>29/QĐ-CCTHA ngày 26/11/2015</t>
  </si>
  <si>
    <t>92/QĐ-CCTHA ngày 29/8/2016</t>
  </si>
  <si>
    <t>Đinh Khắc Hoàn</t>
  </si>
  <si>
    <t>94/QĐ-CCTHA ngày 08/5/2012</t>
  </si>
  <si>
    <t>Tiền phạt: 3.500.000đ</t>
  </si>
  <si>
    <t>93/QĐ-CCTHA ngày 29/8/2016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</si>
  <si>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</si>
  <si>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</si>
  <si>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</si>
  <si>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</si>
  <si>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</si>
  <si>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</si>
  <si>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</si>
  <si>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</si>
  <si>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</si>
  <si>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</si>
  <si>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>Nguyễn Văn Bào</t>
  </si>
  <si>
    <t xml:space="preserve">Tiền án phi: 3,073,813đ </t>
  </si>
  <si>
    <t>Án phí: 200.000đ      Tiền phạt: 3.240.000đ</t>
  </si>
  <si>
    <t>Tiền án phi: 3,645,000đ Tiền truy thu: 1,667,000đ</t>
  </si>
  <si>
    <t xml:space="preserve">Tiền phạt:5,000.000,đ Tiền truy thu: 175,000đ
</t>
  </si>
  <si>
    <t xml:space="preserve">thôn Đào Lâm, xã Gia Thắng, Gia Viễn, </t>
  </si>
  <si>
    <t xml:space="preserve">Hoàng Thị Hoa </t>
  </si>
  <si>
    <t>Xóm 4- Đồng Hướng</t>
  </si>
  <si>
    <t>06/HSST/2012/28-03-2012</t>
  </si>
  <si>
    <t>30/HSST/2015/25-9-2015</t>
  </si>
  <si>
    <t xml:space="preserve">Tiền phạt: 8.000.000 </t>
  </si>
  <si>
    <t>Lê Văn Sơn</t>
  </si>
  <si>
    <t>Thôn Chí Thiện- Xuân Thiện</t>
  </si>
  <si>
    <t>17/HSPT/2009/26-2-2009</t>
  </si>
  <si>
    <t>Tiền phạt: 4.900.000</t>
  </si>
  <si>
    <t>08/HSST/2015/09-4-2015</t>
  </si>
  <si>
    <t>Quang Thiện</t>
  </si>
  <si>
    <t>29/HSST/2013/24-4-2013</t>
  </si>
  <si>
    <t>Trần Ngọc Sơn</t>
  </si>
  <si>
    <t>Xóm 2- Quang Thiện</t>
  </si>
  <si>
    <t>12/HSPT/2014/15-01-2014</t>
  </si>
  <si>
    <t>Trần Tự Thanh</t>
  </si>
  <si>
    <t>Xóm 16- Quang Thiện</t>
  </si>
  <si>
    <t>39/HSST/2012/21-2-2012</t>
  </si>
  <si>
    <t>Số 120/15-5-2012</t>
  </si>
  <si>
    <t>Trần Văn Mạnh</t>
  </si>
  <si>
    <t>Xóm 12- Quang Thiện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</si>
  <si>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</si>
  <si>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</si>
  <si>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</si>
  <si>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</si>
  <si>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</si>
  <si>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</si>
  <si>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</si>
  <si>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</si>
  <si>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</si>
  <si>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</si>
  <si>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</si>
  <si>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</si>
  <si>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</si>
  <si>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</si>
  <si>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</si>
  <si>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</si>
  <si>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</si>
  <si>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</si>
  <si>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</si>
  <si>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</si>
  <si>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</si>
  <si>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</si>
  <si>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</si>
  <si>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</si>
  <si>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</si>
  <si>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</si>
  <si>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</si>
  <si>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</si>
  <si>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</si>
  <si>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</si>
  <si>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</si>
  <si>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</si>
  <si>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</si>
  <si>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</si>
  <si>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Thôn Phú Thượng, Khánh An, Yên Khánh</t>
  </si>
  <si>
    <t>211/QĐ-THA ngày 22/4/2013</t>
  </si>
  <si>
    <t>24/9/2015</t>
  </si>
  <si>
    <t>08/QĐ-CCTHA ngày 30/9/2015</t>
  </si>
  <si>
    <t>Trần Thị Hường</t>
  </si>
  <si>
    <t>Phạm Văn Khanh</t>
  </si>
  <si>
    <t>Xóm 5- Kim Chính</t>
  </si>
  <si>
    <t>48/HSST/2012/07-12-2012</t>
  </si>
  <si>
    <t>Số 101/28-01-2013</t>
  </si>
  <si>
    <t>Tiền phạt: 9.000.000</t>
  </si>
  <si>
    <t>Trần Văn Bắc</t>
  </si>
  <si>
    <t>Xóm 5- Kim Hải</t>
  </si>
  <si>
    <t>Số 260/11-05-2015</t>
  </si>
  <si>
    <t xml:space="preserve">Lường Công Bạo </t>
  </si>
  <si>
    <t>Xóm 11- Kim Định</t>
  </si>
  <si>
    <t>22/HSST/2012/18-7-2012</t>
  </si>
  <si>
    <t>Số 04/01-10-2012</t>
  </si>
  <si>
    <t>287/HSPT/2004/03-6-2004</t>
  </si>
  <si>
    <t>Số 140/3-11-2014</t>
  </si>
  <si>
    <t>Phạm Minh Ân (Dô)</t>
  </si>
  <si>
    <t>Thôn Xuân Hồi- Xuân Thiện</t>
  </si>
  <si>
    <t>409/HSST/2005/28-9-2005</t>
  </si>
  <si>
    <t xml:space="preserve">Số 125/07-06 </t>
  </si>
  <si>
    <t>Thôn Lưu Thanh- Kim Chính</t>
  </si>
  <si>
    <t>12/DSST/2004/29-12-2004; QĐ 02/28-02-2005</t>
  </si>
  <si>
    <t>Số 28/15-3-2005</t>
  </si>
  <si>
    <t>Xóm 9, Kim Mỹ</t>
  </si>
  <si>
    <t>114/HSST/14.8.2012</t>
  </si>
  <si>
    <t>230/26.6.2013</t>
  </si>
  <si>
    <t>Lê Trung Nghĩa</t>
  </si>
  <si>
    <t>xóm8, Như Hoà</t>
  </si>
  <si>
    <t>28/HSST/06.12.2012</t>
  </si>
  <si>
    <t>210/17.5.2013</t>
  </si>
  <si>
    <t>xóm 9, xã Như Hoà</t>
  </si>
  <si>
    <t>33/QĐST-HNGĐ/26.5.2015</t>
  </si>
  <si>
    <t>01/01.10.2015</t>
  </si>
  <si>
    <t>Cấp dưỡng: 9.600.000</t>
  </si>
  <si>
    <t>Phạm Văn Vinh</t>
  </si>
  <si>
    <t>Phát Diệm Đông,
TT. Phát Diệm</t>
  </si>
  <si>
    <t>03/DSST ngày 21/5/2009</t>
  </si>
  <si>
    <t>131/29/6/2009</t>
  </si>
  <si>
    <t>Án phí DSST: 2.850.000đ</t>
  </si>
  <si>
    <t>Nguyễn Thành Luân</t>
  </si>
  <si>
    <t>X2A, Lai Thành</t>
  </si>
  <si>
    <t>31/HSST ngày 24/7/2014</t>
  </si>
  <si>
    <t>286/27/8/2014</t>
  </si>
  <si>
    <t>Phạt: 12.000.000</t>
  </si>
  <si>
    <t>Phạm Văn Cung</t>
  </si>
  <si>
    <t>X7A Tây, Cồn Thoi</t>
  </si>
  <si>
    <t>39/HSST ngày 23/12/2011</t>
  </si>
  <si>
    <t>72/05/3/2012</t>
  </si>
  <si>
    <t>Trịnh Văn Trường</t>
  </si>
  <si>
    <t>X3, Như Hòa</t>
  </si>
  <si>
    <t>53/HSST ngày 14/11/2014</t>
  </si>
  <si>
    <t>103/19/12/2014</t>
  </si>
  <si>
    <t>Ngô Văn Đẳng</t>
  </si>
  <si>
    <t>X4, Như Hòa</t>
  </si>
  <si>
    <t>57/HSST ngày 26/11/2014</t>
  </si>
  <si>
    <t>124/05/01/2015</t>
  </si>
  <si>
    <t>Vũ Duy Thắng</t>
  </si>
  <si>
    <t>30/HSST ngày 27/10/2010</t>
  </si>
  <si>
    <t>35/0612/2010</t>
  </si>
  <si>
    <t>Phạt: 4.600.000</t>
  </si>
  <si>
    <t>Ninh Văn Nhiệm</t>
  </si>
  <si>
    <t>X1, Như Hòa</t>
  </si>
  <si>
    <t>06/HSST ngày 29/7/1998</t>
  </si>
  <si>
    <t>34/19/4/1999</t>
  </si>
  <si>
    <t>Bồi thường NN: 13.160.000</t>
  </si>
  <si>
    <t>Vũ Đại Tài</t>
  </si>
  <si>
    <t>phố Năm Dân, TT. Phát Diệm</t>
  </si>
  <si>
    <t>39/HSST ngayf/10/2009</t>
  </si>
  <si>
    <t>93/12/5/2010</t>
  </si>
  <si>
    <t>Phạt: 9.800.000</t>
  </si>
  <si>
    <t>Trần Văn Hoàng</t>
  </si>
  <si>
    <t>phố Kiến Thái, TT.Phát Diệm</t>
  </si>
  <si>
    <t>81/11/02/2014</t>
  </si>
  <si>
    <t>Án phí: 200.000; Phạt: 8.000.000</t>
  </si>
  <si>
    <t>phố Phú Vinh, TT.Phát Diệm</t>
  </si>
  <si>
    <t>Phan Thanh Toàn</t>
  </si>
  <si>
    <t>xóm An Cư, Thượng Kiệm</t>
  </si>
  <si>
    <t>16/HSST ngày 10/6/2015</t>
  </si>
  <si>
    <t>349/03/8/2015</t>
  </si>
  <si>
    <t>Nguyễn Mạnh Phương</t>
  </si>
  <si>
    <t>X2, Thượng Kiệm</t>
  </si>
  <si>
    <t>61/HSST ngày 26/5/2015</t>
  </si>
  <si>
    <t>373/17/8/2015</t>
  </si>
  <si>
    <t>Lê Văn Mạnh(Lê Duy Mạnh)</t>
  </si>
  <si>
    <t>xóm Vinh Ngoại, Thượng Kiệm</t>
  </si>
  <si>
    <t>43/HSST ngày 22/11/2013</t>
  </si>
  <si>
    <t>54/26/12/2013</t>
  </si>
  <si>
    <t>168HSST ngày 27/8/2011</t>
  </si>
  <si>
    <t>146/09/4/2012</t>
  </si>
  <si>
    <t>Án phí HSST: 200.000; Án phí DSST: 3.970.843</t>
  </si>
  <si>
    <t>xóm 4, Chất Bình</t>
  </si>
  <si>
    <t>48/HSST ngày 07/12/2012</t>
  </si>
  <si>
    <t>102/28/01/2013</t>
  </si>
  <si>
    <t xml:space="preserve">412/QĐ-THA ngày 06/8/2015 </t>
  </si>
  <si>
    <t>Nguyễn Ngọc Anh</t>
  </si>
  <si>
    <t xml:space="preserve">43/QĐ-CCTHA ngày 25/10/2012  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</si>
  <si>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</si>
  <si>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</si>
  <si>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</si>
  <si>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</si>
  <si>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</si>
  <si>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</si>
  <si>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</si>
  <si>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</si>
  <si>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</si>
  <si>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</si>
  <si>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</si>
  <si>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AP: 200.000 TP:14.000.000</t>
  </si>
  <si>
    <t>Nguyễn Minh Đăng</t>
  </si>
  <si>
    <t>Nhân Lý, Ninh Mỹ</t>
  </si>
  <si>
    <t>APHS: 200.000 APDS:5.000.000</t>
  </si>
  <si>
    <t>20/9/2017</t>
  </si>
  <si>
    <t>Vũ Thị Kim Yến</t>
  </si>
  <si>
    <t>Cầu Huyện, Thiên Tôn</t>
  </si>
  <si>
    <t>01/KDTM/13.6.2016</t>
  </si>
  <si>
    <t>Lê Văn Hạnh</t>
  </si>
  <si>
    <t>Trung Trữ, Ninh Giang</t>
  </si>
  <si>
    <t>21/9/2017</t>
  </si>
  <si>
    <t>Vũ VĂn Hải</t>
  </si>
  <si>
    <t>Bãi trữ, Ninh Giang</t>
  </si>
  <si>
    <t>Hoàng Xuân Lực</t>
  </si>
  <si>
    <t>316/QĐ-CCTHA ngày 11/7/2016</t>
  </si>
  <si>
    <t>115/QĐ-CCTHA ngày 28/9/2016</t>
  </si>
  <si>
    <t>343/QĐ-CCTHA ngày 15/8/2016</t>
  </si>
  <si>
    <t>14/11/2016</t>
  </si>
  <si>
    <t>01/QĐ-CCTHA ngày 17/11/2016</t>
  </si>
  <si>
    <t>Nguyễn Công Luận</t>
  </si>
  <si>
    <t>Xóm 8, Khánh Thuỷ, Yên Khánh</t>
  </si>
  <si>
    <t>38/QĐ-THA ngày 11/11/2014</t>
  </si>
  <si>
    <t>31/12/2015</t>
  </si>
  <si>
    <t>01/QĐ-CCTHA ngày 31/12/2015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</si>
  <si>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</si>
  <si>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</si>
  <si>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</si>
  <si>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</si>
  <si>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</si>
  <si>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</si>
  <si>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</si>
  <si>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</si>
  <si>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</si>
  <si>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</si>
  <si>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</si>
  <si>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</si>
  <si>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</si>
  <si>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</si>
  <si>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</si>
  <si>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</si>
  <si>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</si>
  <si>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</si>
  <si>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</si>
  <si>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</si>
  <si>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</si>
  <si>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</si>
  <si>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</si>
  <si>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</si>
  <si>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</si>
  <si>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</si>
  <si>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</si>
  <si>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>Trần Văn Hiệp</t>
  </si>
  <si>
    <t>299 05/5/2015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</si>
  <si>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</si>
  <si>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</si>
  <si>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</si>
  <si>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</si>
  <si>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</si>
  <si>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 xml:space="preserve">415 12/8/2015 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</si>
  <si>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</si>
  <si>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</si>
  <si>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</si>
  <si>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</si>
  <si>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</si>
  <si>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</si>
  <si>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</si>
  <si>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</si>
  <si>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</si>
  <si>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</si>
  <si>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</si>
  <si>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</si>
  <si>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</si>
  <si>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</si>
  <si>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</si>
  <si>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</si>
  <si>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</si>
  <si>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Thôn đức Hậu, xã Khánh Hồng, Yên Khánh</t>
  </si>
  <si>
    <t>73/QĐ-THA ngày 06/8/2018</t>
  </si>
  <si>
    <t>26/7/2016</t>
  </si>
  <si>
    <t>62/QĐ-CCTHA ngày 29/7/2016</t>
  </si>
  <si>
    <t>Thôn Cầu Âu, xã Khánh Thiện, Yên Khánh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</si>
  <si>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</si>
  <si>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</si>
  <si>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</si>
  <si>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</si>
  <si>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</si>
  <si>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</si>
  <si>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Đinh Văn Trường</t>
  </si>
  <si>
    <t>06/QĐ-THA ngày 14/10/2011</t>
  </si>
  <si>
    <t>105/QĐ-CCTHA ngày 22/9/2016</t>
  </si>
  <si>
    <t>104/QĐ-CCTHA ngày 22/9/2016</t>
  </si>
  <si>
    <t>Đinh Văn Sỹ</t>
  </si>
  <si>
    <t>Thôn Phú Sơn, xã Khánh Phú, Yên Khánh</t>
  </si>
  <si>
    <t>122/QĐ-CCTHA ngày 11/01/2013</t>
  </si>
  <si>
    <t>14/QĐ-CCTHA ngày 10/3/2016</t>
  </si>
  <si>
    <t>Nguyễn Thị Dinh</t>
  </si>
  <si>
    <t>Đinh Ngọc Sỹ</t>
  </si>
  <si>
    <t>Xã Khánh Phú, Yên Khánh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</si>
  <si>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</si>
  <si>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</si>
  <si>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</si>
  <si>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</si>
  <si>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</si>
  <si>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</si>
  <si>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</si>
  <si>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</si>
  <si>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</si>
  <si>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</si>
  <si>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</si>
  <si>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Lê Văn Tuyết</t>
  </si>
  <si>
    <t>05/QĐ-CCTHA ngày 27/10/2005</t>
  </si>
  <si>
    <t>Tiền phạt 3.000.000đ</t>
  </si>
  <si>
    <t>80/QĐ-CCTHA ngày 26/8/2016</t>
  </si>
  <si>
    <t>81/QĐ-CCTHA ngày 26/8/2016</t>
  </si>
  <si>
    <t>Đinh Thị Thanh Thuỷ</t>
  </si>
  <si>
    <t xml:space="preserve"> xã Khánh Phú, Yên Khánh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</si>
  <si>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</si>
  <si>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</si>
  <si>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</si>
  <si>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</si>
  <si>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</si>
  <si>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</si>
  <si>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</si>
  <si>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Số 184/01-8-2012</t>
  </si>
  <si>
    <t>Vũ Hồng Quảng</t>
  </si>
  <si>
    <t>18/HSST/2015/15-7-2015</t>
  </si>
  <si>
    <t>Số 391/25-8-2015</t>
  </si>
  <si>
    <t>264/HSPT/2010/24-6-2010</t>
  </si>
  <si>
    <t>Số 73/21-2-2011</t>
  </si>
  <si>
    <t>Xóm 12-Ân Hòa</t>
  </si>
  <si>
    <t>11/HSST/2000/28-11-2000</t>
  </si>
  <si>
    <t>Số 02/02-01-2000</t>
  </si>
  <si>
    <t>37/HSST/2013/02/8/2013</t>
  </si>
  <si>
    <t>Số 41/09-12-2013</t>
  </si>
  <si>
    <t>Vũ Thị Sáng</t>
  </si>
  <si>
    <t>26/HSST/1998/15-6-1998</t>
  </si>
  <si>
    <t>Số 110/08-9-1998</t>
  </si>
  <si>
    <t>AP: 100.000
TP: 2.500.000</t>
  </si>
  <si>
    <t>AP: 200.000
TP: 5.000.000</t>
  </si>
  <si>
    <t>AP: 50.000
TP: 15.000.000</t>
  </si>
  <si>
    <t>Mai Văn Hiến</t>
  </si>
  <si>
    <t>Thôn Chấn Lữ, Ninh Vân</t>
  </si>
  <si>
    <t>AP: 1.780.000
TT: 18.500.000</t>
  </si>
  <si>
    <t>Trịnh Đức Thụy</t>
  </si>
  <si>
    <t>Thôn Đông Thành, Trường Yên</t>
  </si>
  <si>
    <t>TP: 49.000.000</t>
  </si>
  <si>
    <t>Bùi Phi Hoàng</t>
  </si>
  <si>
    <t>TP: 4.750.000</t>
  </si>
  <si>
    <t>Nguyễn Thị Hà</t>
  </si>
  <si>
    <t>Trần Văn Tuyên</t>
  </si>
  <si>
    <t>Nguyễn Đức Năm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</si>
  <si>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</si>
  <si>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</si>
  <si>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</si>
  <si>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</si>
  <si>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Dương Thị Hòa</t>
  </si>
  <si>
    <t>AP: 200.000đ, Phạt:5.000.000   TT:300.000</t>
  </si>
  <si>
    <t>29.8.2016</t>
  </si>
  <si>
    <t>Hoàng Văn Hai và Ninh Thị Tằm</t>
  </si>
  <si>
    <t>Đỗ Trọng Khánh</t>
  </si>
  <si>
    <t>29.6.2016</t>
  </si>
  <si>
    <t>Phạm Hồng Phú</t>
  </si>
  <si>
    <t>BT:9,168,000</t>
  </si>
  <si>
    <t>Lê Tiến Dũng</t>
  </si>
  <si>
    <t>AP:2,775,000</t>
  </si>
  <si>
    <t>Lê Thị Tuyết Chinh</t>
  </si>
  <si>
    <t>Vàng Ngọc, Trường Yên</t>
  </si>
  <si>
    <t>Trần Xuân</t>
  </si>
  <si>
    <t>Thôn Phú Lăng, Ninh Vân</t>
  </si>
  <si>
    <t>10/HSST/27.11.2015</t>
  </si>
  <si>
    <t>AP: 200.000
TP: 8.000.000</t>
  </si>
  <si>
    <t>Hoàng Minh Thanh</t>
  </si>
  <si>
    <t>AP:200.000đ; TT: 1.600.000đ</t>
  </si>
  <si>
    <t>Nguyễn Thành Kiên</t>
  </si>
  <si>
    <t>phạt:4.800.000đ</t>
  </si>
  <si>
    <t>23.02.2016</t>
  </si>
  <si>
    <t>Bùi Đức Hiến</t>
  </si>
  <si>
    <t>AP:4.434.000đ</t>
  </si>
  <si>
    <t>Lê Văn Hoàn</t>
  </si>
  <si>
    <t>64/HSST/30.11.2012</t>
  </si>
  <si>
    <t>phạt:8.000.000đ</t>
  </si>
  <si>
    <t>24.02.2016</t>
  </si>
  <si>
    <t>Đinh Tuấn Anh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</si>
  <si>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</si>
  <si>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</si>
  <si>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</si>
  <si>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</si>
  <si>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</si>
  <si>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</si>
  <si>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</si>
  <si>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</si>
  <si>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</si>
  <si>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</si>
  <si>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Phaạm Minh Thạch</t>
  </si>
  <si>
    <t>TT nợ NH: 1.552.594.040</t>
  </si>
  <si>
    <t>Lê Quý Đôn</t>
  </si>
  <si>
    <t>Quan Đồng, Ninh Mỹ</t>
  </si>
  <si>
    <t>10/HSST/31.3.2017</t>
  </si>
  <si>
    <t>APHS: 200.000
APDS: 9.000.000</t>
  </si>
  <si>
    <t>14/9/2017</t>
  </si>
  <si>
    <t>Đỗ Đức Toàn</t>
  </si>
  <si>
    <t>Xuân Thành, Ninh Vân</t>
  </si>
  <si>
    <t>24/HSST/31.5.2017</t>
  </si>
  <si>
    <t>AP: 200.000
TP: 14.000.000</t>
  </si>
  <si>
    <t>18/9/2017</t>
  </si>
  <si>
    <t>Trần Văn Thuân</t>
  </si>
  <si>
    <t>19/9/2017</t>
  </si>
  <si>
    <t>Phạm Minh Phong</t>
  </si>
  <si>
    <t>APHS: 200.000
APDS: 6.000.000</t>
  </si>
  <si>
    <t>38/2016/HS-ST ngày 16/6/2016 TAND h.Nho Quan, Ninh Bình</t>
  </si>
  <si>
    <t>129/2016/QĐST-HNGĐ ngày 27/9/2016 TAND h.Nho Quan, Ninh Bình</t>
  </si>
  <si>
    <t xml:space="preserve">05/2015/HS-ST ngày 27/01/2016 TAND h.Nho Quan, Ninh Bình </t>
  </si>
  <si>
    <t>39/2016/HS-ST 28/6/2016 TAND h.Nho Quan, Ninh Bình</t>
  </si>
  <si>
    <t>01/2016/HS-ST ngày 07/01/2016 TAND h.Nho Quan, Ninh Bình</t>
  </si>
  <si>
    <t>Phạt tiền: 3.000.000 đ</t>
  </si>
  <si>
    <t>thôn 4, xã Thượng Hòa</t>
  </si>
  <si>
    <t>60/2016/HS-ST ngày 21/9/2016 TAND h.Nho Quan, Ninh Bình</t>
  </si>
  <si>
    <t>Phạt tiền: 6.500.000đ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</si>
  <si>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</si>
  <si>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</si>
  <si>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</si>
  <si>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</si>
  <si>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</si>
  <si>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>29/2015/HS-ST 8/7/2015 TAND h.Nho Quan, Ninh Bình</t>
  </si>
  <si>
    <t>20/2017/HS-ST ngày 24/3/2017 TAND h.Nho Quan, Ninh Bình</t>
  </si>
  <si>
    <t xml:space="preserve">249/2016/QĐ-CCTHA ngày 12 /01/2016 </t>
  </si>
  <si>
    <t xml:space="preserve">169/QĐ-CCTHA ngày 04/01/2016 </t>
  </si>
  <si>
    <t>147/QĐ-THA ngày 01/6/2010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</si>
  <si>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</si>
  <si>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</si>
  <si>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</si>
  <si>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</si>
  <si>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</si>
  <si>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</si>
  <si>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</si>
  <si>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</si>
  <si>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</si>
  <si>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</si>
  <si>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</si>
  <si>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</si>
  <si>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</si>
  <si>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23/QĐ-CCTHADS ngày  27/7/2016</t>
  </si>
  <si>
    <t>24/QĐ-CCTHADS ngày     27/7/2016</t>
  </si>
  <si>
    <t>40/QĐ-CCTHADS ngày  22/8/2016</t>
  </si>
  <si>
    <t>39/QĐ-CCTHADS ngày  22/8/2016</t>
  </si>
  <si>
    <t>44/QĐ-CCTHADS ngày 23/8/2016</t>
  </si>
  <si>
    <t>42/QĐ-CCTHADS ngày 23/8/2016</t>
  </si>
  <si>
    <t>43/QĐ-CCTHADS ngày  23/8/2016</t>
  </si>
  <si>
    <t>47/QĐ-CCTHADS ngày  23/8/2016</t>
  </si>
  <si>
    <t>50/QĐ-CCTHADS ngày 05/9/2016</t>
  </si>
  <si>
    <t>51/QĐ-CCTHADS ngày  05/9/2016</t>
  </si>
  <si>
    <t>54/QĐ-CCTHADS ngày 05/9/2016</t>
  </si>
  <si>
    <t>20/QĐ-CCTHADS ngày 03/5/2017</t>
  </si>
  <si>
    <t>23/QĐ-CCTHADS ngày 26/5/2017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</si>
  <si>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</si>
  <si>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</si>
  <si>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</si>
  <si>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</si>
  <si>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</si>
  <si>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</si>
  <si>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</si>
  <si>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</si>
  <si>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38/QĐ- CCTHADS ngày 18/9/2017</t>
  </si>
  <si>
    <t>80/QĐ- CCTHADS ngày  28/8/2015</t>
  </si>
  <si>
    <t>103/QĐ- CCTHADS ngày 11/9/2015</t>
  </si>
  <si>
    <t>107/QĐ- CCTHADS   ngày 11/9/2015</t>
  </si>
  <si>
    <t>106/QĐ- CCTHAD ngày 11/9/2015</t>
  </si>
  <si>
    <t>98/QĐ- CCTHADS ngày 10/9/2015</t>
  </si>
  <si>
    <t>81/QĐ- CCTHADS ngày 28/8/2015</t>
  </si>
  <si>
    <t>87/QĐ- CCTHADS ngày  08/9/2015</t>
  </si>
  <si>
    <t>79/QĐ- CCTHADS ngày    28/8/2015</t>
  </si>
  <si>
    <t>78/QĐ- CCTHADS ngày    28/8/2015</t>
  </si>
  <si>
    <t>77/QĐ-CCTHADS ngày</t>
  </si>
  <si>
    <t>phố Tân Văn, phường Tân Thành, TP Ninh Bình</t>
  </si>
  <si>
    <t>14/DSPT, ngày 23/9/2011 của TAND tỉnh Ninh Bình</t>
  </si>
  <si>
    <t>phố Trung Nhì, phường Tân Thành, TP Ninh Bình</t>
  </si>
  <si>
    <t>85/HSST, ngày 22/9/2015 của TAND TP Ninh Bình</t>
  </si>
  <si>
    <t xml:space="preserve">02/HSPT, ngày 03/8/2015 của TAND TP Hà Nội </t>
  </si>
  <si>
    <t>29/HSST, ngày 20/3/2014 của TAND TP Ninh Bình</t>
  </si>
  <si>
    <t>03/HSST, ngày 18/01/1999</t>
  </si>
  <si>
    <t>phố Nhật Tân, phường Tân Thành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</si>
  <si>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</si>
  <si>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</si>
  <si>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</si>
  <si>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</si>
  <si>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</si>
  <si>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Ân Hòa</t>
  </si>
  <si>
    <t>204/HSST ngày 26/9/2013</t>
  </si>
  <si>
    <t>Hoàng Văn Đức</t>
  </si>
  <si>
    <t>X11, Ân Hòa</t>
  </si>
  <si>
    <t>09/HSST ngày 10/4/2014</t>
  </si>
  <si>
    <t>Đỗ Công Thắng</t>
  </si>
  <si>
    <t>X12, Kim Định</t>
  </si>
  <si>
    <t>22/HSST ngày 18/7/2012</t>
  </si>
  <si>
    <t>Phạt: 3.000.000</t>
  </si>
  <si>
    <t>Trần Văn Nhân</t>
  </si>
  <si>
    <t>X10, Kim Định</t>
  </si>
  <si>
    <t>41/HSST ngày 27/9/2013</t>
  </si>
  <si>
    <t>Đinh Thị Định</t>
  </si>
  <si>
    <t>xã Ninh Khang, huyện Hoa Lư</t>
  </si>
  <si>
    <t>505/HSPT ngày 29/7/2008 TAND tối cao</t>
  </si>
  <si>
    <t>96/QD-CTHA ngày 10/9/2008</t>
  </si>
  <si>
    <t>Tiền tịch thu xung công quỹ
35.478.000.đ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</si>
  <si>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</si>
  <si>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</si>
  <si>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</si>
  <si>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</si>
  <si>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</si>
  <si>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</si>
  <si>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</si>
  <si>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</si>
  <si>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</si>
  <si>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</si>
  <si>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</si>
  <si>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Bồi thường cho Bùi T.Mai Phương 65.360.000.đ</t>
  </si>
  <si>
    <t>01/QĐ-CTHA ngày 19/11/2015</t>
  </si>
  <si>
    <t>Trần Văn Khánh- Chủ DNTN Việt Anh</t>
  </si>
  <si>
    <t>Phong Tĩnh, Gia Phong, Gia Viễn, NB</t>
  </si>
  <si>
    <t>03/2012/QĐST-KDTM ngày 25/4/2012 của TAND tỉnh Ninh Bình</t>
  </si>
  <si>
    <t>47/QĐ-CTHA ngày 04/6/2012</t>
  </si>
  <si>
    <t>Án phí KDTM: 85.450.000,đ</t>
  </si>
  <si>
    <t>12/QĐ-CTHA ngày 07/8/2015</t>
  </si>
  <si>
    <t>Trần Văn Khánh</t>
  </si>
  <si>
    <t>01/2013/KDTM-ST ngày 16/5/2013 của TAND tỉnh Ninh Bình</t>
  </si>
  <si>
    <t>13/QĐ-CTHA ngày 02/12/2013</t>
  </si>
  <si>
    <t>Án phí KDTM: 53.884.000,đ</t>
  </si>
  <si>
    <t>13/QĐ-CTHA ngày 07/8/2015</t>
  </si>
  <si>
    <t>Nguyễn Văn Thắng- Chủ DNTN Minh Thư</t>
  </si>
  <si>
    <t>04/2012/ST-KDTM ngày 21/12/2012 của TAND tỉnh Ninh Bình</t>
  </si>
  <si>
    <t>23/QĐ-CTHA ngày 06/3/2013</t>
  </si>
  <si>
    <t>Án phí KDTM: 94.612.000,đ</t>
  </si>
  <si>
    <t>15/QĐ-CTHA ngày 26/8/2015</t>
  </si>
  <si>
    <t>Hoàng Việt Hưng</t>
  </si>
  <si>
    <t>Gia Tân, Gia Viễn</t>
  </si>
  <si>
    <t>26/2016/HSST ngày 29/6/2016</t>
  </si>
  <si>
    <t>138/QĐ-CTHA 09/8/2016</t>
  </si>
  <si>
    <t>AP: 9.450.000,đ; Phạt: 5.000.000,đ; Tịch thu: 185.000.000,đ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</si>
  <si>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</si>
  <si>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</si>
  <si>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</si>
  <si>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</si>
  <si>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</si>
  <si>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</si>
  <si>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</si>
  <si>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</si>
  <si>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 xml:space="preserve">04/2013/HSST 
ngày 23/4/2013 
TAND
 tỉnh Ninh Bình </t>
  </si>
  <si>
    <t>43/QD-CTHA ngày 18/7/2013</t>
  </si>
  <si>
    <t>tiền phạt 
18.800.000,đ</t>
  </si>
  <si>
    <t>04/QD-CTHA 
ngày 24/7/2015</t>
  </si>
  <si>
    <t>Nguyễn Văn Thương</t>
  </si>
  <si>
    <t xml:space="preserve">18/2013/HSST 
ngày 23/8/2013 
TAND
 tỉnh Ninh Bình </t>
  </si>
  <si>
    <t>12/QD-CTHA ngày 28/10/2013</t>
  </si>
  <si>
    <t>án phí 
119.097.000,đ</t>
  </si>
  <si>
    <t>02/QD-CTHA 
ngày 24/7/2015</t>
  </si>
  <si>
    <t>Nguyễn Trọng Bằng</t>
  </si>
  <si>
    <t xml:space="preserve">05/2013/HSST 
ngày 26/4/2013 
TAND
 tỉnh Ninh Bình </t>
  </si>
  <si>
    <t>07/QD-CTHA 
ngày 04/10/2013</t>
  </si>
  <si>
    <t>án phí 
113.049.000,đ</t>
  </si>
  <si>
    <t>05/QD-CTHA 
ngày 24/7/2015</t>
  </si>
  <si>
    <t>Phạm Thanh Vân</t>
  </si>
  <si>
    <t xml:space="preserve">Phường Tân Thành TP Ninh Bình </t>
  </si>
  <si>
    <t xml:space="preserve">21/2013/HSST ngày 23/9/2013 TAND tỉnh Ninh Bình </t>
  </si>
  <si>
    <t>38/QD-CTHA 
ngày 22/01/2014</t>
  </si>
  <si>
    <t>án phí 
3.680.000,đ
tịch thu xung công 90.000.000,đ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</si>
  <si>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</si>
  <si>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</si>
  <si>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</si>
  <si>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</si>
  <si>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</si>
  <si>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</si>
  <si>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</si>
  <si>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</si>
  <si>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</si>
  <si>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</si>
  <si>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</si>
  <si>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</si>
  <si>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</si>
  <si>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</si>
  <si>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</si>
  <si>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</si>
  <si>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</si>
  <si>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</si>
  <si>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</si>
  <si>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</si>
  <si>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</si>
  <si>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</si>
  <si>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</si>
  <si>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</si>
  <si>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</si>
  <si>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</si>
  <si>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</si>
  <si>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</si>
  <si>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</si>
  <si>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</si>
  <si>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</si>
  <si>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</si>
  <si>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</si>
  <si>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</si>
  <si>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</si>
  <si>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</si>
  <si>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</si>
  <si>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</si>
  <si>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</si>
  <si>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</si>
  <si>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</si>
  <si>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20.000.000,đ tiền phạt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</si>
  <si>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</si>
  <si>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</si>
  <si>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</si>
  <si>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</si>
  <si>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</si>
  <si>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Án phí: 50.000,đ và tịch thu 500.379.000,đ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</si>
  <si>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</si>
  <si>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</si>
  <si>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</si>
  <si>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</si>
  <si>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</si>
  <si>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</si>
  <si>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</si>
  <si>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</si>
  <si>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</si>
  <si>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</si>
  <si>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</si>
  <si>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</si>
  <si>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</si>
  <si>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</si>
  <si>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</si>
  <si>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</si>
  <si>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</si>
  <si>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</si>
  <si>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</si>
  <si>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</si>
  <si>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</si>
  <si>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</si>
  <si>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</si>
  <si>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</si>
  <si>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Án phí: 200.000,đ ; tiền phạt: 15.000.000,đ</t>
  </si>
  <si>
    <t>07/QĐ-CTHA ngày 23/6/2016</t>
  </si>
  <si>
    <t>Phạm Thị Thanh Thủy</t>
  </si>
  <si>
    <t>Xã Khánh Hòa, Yên Khánh</t>
  </si>
  <si>
    <t>304/2015/HSST ngày 31/12/2015 của TAND tối cao</t>
  </si>
  <si>
    <t>90/QĐ-CTHA ngày 09/4/2016</t>
  </si>
  <si>
    <t>Án phí: 196.690.000,đ</t>
  </si>
  <si>
    <t>25/9/2017</t>
  </si>
  <si>
    <t>06/QĐ-CTHA ngày 23/6/2016</t>
  </si>
  <si>
    <t>Mai Thị Lâm</t>
  </si>
  <si>
    <t>xã Khánh Hồng, Yên Khánh</t>
  </si>
  <si>
    <t>18/2015/HSST ngày 03/8/2015, TAND tỉnh NB</t>
  </si>
  <si>
    <t>36/QĐ-CTHA ngày 05/12/2016</t>
  </si>
  <si>
    <t>40.000.000,đ tiền phạt</t>
  </si>
  <si>
    <t>01/QĐ-CTHA 
ngày 13/3/2017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</si>
  <si>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</si>
  <si>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</si>
  <si>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</si>
  <si>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</si>
  <si>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</si>
  <si>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</si>
  <si>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</si>
  <si>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</si>
  <si>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án phí: 5477đ tịch thu 107504đ</t>
  </si>
  <si>
    <t>04/QĐ- CTHADS ngày 22/9/2017</t>
  </si>
  <si>
    <t>Nguyễn Đình Hiền</t>
  </si>
  <si>
    <t>Lê Thị Huế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</si>
  <si>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</si>
  <si>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</si>
  <si>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</si>
  <si>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</si>
  <si>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</si>
  <si>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</si>
  <si>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</si>
  <si>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</si>
  <si>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</si>
  <si>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</si>
  <si>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</si>
  <si>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</si>
  <si>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Tụ An, Trường Yên</t>
  </si>
  <si>
    <t>01/HSST/13.01.2004</t>
  </si>
  <si>
    <t>AP: 50,000 TP:5,000,000</t>
  </si>
  <si>
    <t>Đam Khê, Ninh Hải</t>
  </si>
  <si>
    <t>Đỗ Văn Năm</t>
  </si>
  <si>
    <t>Nam Thành, Trường Yên</t>
  </si>
  <si>
    <t>TP:20,000,000</t>
  </si>
  <si>
    <t>Nguyễn Văn Viến</t>
  </si>
  <si>
    <t>Phố Lý Nhân, Yên Bình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</si>
  <si>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</si>
  <si>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</si>
  <si>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</si>
  <si>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</si>
  <si>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</si>
  <si>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</si>
  <si>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23/6/2017</t>
  </si>
  <si>
    <t>Đặng Khánh Toàn</t>
  </si>
  <si>
    <t>Thôn Thanh Hạ, Ninh Hòa</t>
  </si>
  <si>
    <t>119/HSST/01.9.2016</t>
  </si>
  <si>
    <t>TP: 4.900.000</t>
  </si>
  <si>
    <t>26/6/2017</t>
  </si>
  <si>
    <t>Lê Văn Trượng</t>
  </si>
  <si>
    <t>thôn Thạch Tác, Ninh Mỹ</t>
  </si>
  <si>
    <t>40/HSST/12.9.2003</t>
  </si>
  <si>
    <t>Nguyễn Thị Trâm</t>
  </si>
  <si>
    <t>Vàng Ngọc, Trường yên</t>
  </si>
  <si>
    <t>02/DSST/17.7.2015</t>
  </si>
  <si>
    <t>TT nợ NH: 1.320.936.000</t>
  </si>
  <si>
    <t>Phạm Đức Sỹ</t>
  </si>
  <si>
    <t>Vú Xá, Ninh Vân</t>
  </si>
  <si>
    <t>02/KDTM/30.5.2016</t>
  </si>
  <si>
    <t>TT nợ NH: 862.178.079</t>
  </si>
  <si>
    <t>25/8/2017</t>
  </si>
  <si>
    <t>AP:2,112,000</t>
  </si>
  <si>
    <t>Nguyễn Tùng Anh</t>
  </si>
  <si>
    <t>Minh Hoa, Trường Yên</t>
  </si>
  <si>
    <t>16/6/2017</t>
  </si>
  <si>
    <t>Nguyễn Văn Đoàn</t>
  </si>
  <si>
    <t>X6 - Kim Chính</t>
  </si>
  <si>
    <t>36/2016/HSST ngày 03/8/2017 của TAND huyện Kim Sơn</t>
  </si>
  <si>
    <t>Phạm Thế Cương</t>
  </si>
  <si>
    <t>X7A - Kim Chính</t>
  </si>
  <si>
    <t>10/2008/HSST ngày 15/5/2008 của TAND huyện Kim Sơn</t>
  </si>
  <si>
    <t>Tiền phạt: 4.950.0000đ</t>
  </si>
  <si>
    <t>Đoàn Văn Nam</t>
  </si>
  <si>
    <t>32/HNGĐ</t>
  </si>
  <si>
    <t>97/07.12.2015</t>
  </si>
  <si>
    <t>X3, Kim hải</t>
  </si>
  <si>
    <t>03/HSST-19.01.2017</t>
  </si>
  <si>
    <t>172/21.02.2017</t>
  </si>
  <si>
    <t>x1, Kim Hải</t>
  </si>
  <si>
    <t>166/21.02.2017</t>
  </si>
  <si>
    <t>Ap: 200.000 đ; TP: 7.000.000 đ</t>
  </si>
  <si>
    <t>Phạm Văn Hiển</t>
  </si>
  <si>
    <t>12/HSST/25.4.2017 H Yên Mô, NB</t>
  </si>
  <si>
    <t>TP: 6.000.000 đ</t>
  </si>
  <si>
    <t>18.9.2017</t>
  </si>
  <si>
    <t>19.9.2017</t>
  </si>
  <si>
    <t>Nguyễn Cao Trường</t>
  </si>
  <si>
    <t xml:space="preserve">Tiền phạt: 4.500.000,đ
</t>
  </si>
  <si>
    <t>Nguyễn Hữu Mạnh</t>
  </si>
  <si>
    <t>Án phí: 649.000đ</t>
  </si>
  <si>
    <t>Nguyễn Văn Thiện</t>
  </si>
  <si>
    <t>phố Cát Linh, phường Tân Thành, TP Ninh Bình</t>
  </si>
  <si>
    <t>60/HSST, ngày 31/05/2017</t>
  </si>
  <si>
    <t>Số94/PTDS/06-8-1991</t>
  </si>
  <si>
    <t>Dương Văn Bích</t>
  </si>
  <si>
    <t>Xóm 11 - Quang Thiện</t>
  </si>
  <si>
    <t>Số 42/HSST/09-05-2003</t>
  </si>
  <si>
    <t xml:space="preserve">Đào Thị Hà </t>
  </si>
  <si>
    <t>Xóm 4- Ân Hòa</t>
  </si>
  <si>
    <t>96/HSST/2003/15-12-2003</t>
  </si>
  <si>
    <t>Đinh Thanh Hải</t>
  </si>
  <si>
    <t>Xóm 10- Ân Hòa</t>
  </si>
  <si>
    <t>42/HSST/2012/28-9-2012</t>
  </si>
  <si>
    <t>23/HSST/2014/28-5-2014</t>
  </si>
  <si>
    <t>Tiền phạt: 4.600.000</t>
  </si>
  <si>
    <t>Xóm 13- Ân Hòa</t>
  </si>
  <si>
    <t>1866/1999/HSPT/01-10-1999</t>
  </si>
  <si>
    <t>Tiền phạt: 19.750.000</t>
  </si>
  <si>
    <t>Nguyễn Mạnh Cường</t>
  </si>
  <si>
    <t>84/HSST/2001/13-12-2001</t>
  </si>
  <si>
    <t>Tiền phạt: 9.502.000</t>
  </si>
  <si>
    <t xml:space="preserve">Phạm Thị Chiêm </t>
  </si>
  <si>
    <t>Xóm 12- Ân Hòa</t>
  </si>
  <si>
    <t xml:space="preserve"> 53/HSST/2003/20-9-2005</t>
  </si>
  <si>
    <t>Lại Văn Lợi và Đinh Thị Tuyết</t>
  </si>
  <si>
    <t>Vũ Quang Trung</t>
  </si>
  <si>
    <t>Lã Thành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</si>
  <si>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</si>
  <si>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</si>
  <si>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</si>
  <si>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</si>
  <si>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</si>
  <si>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</si>
  <si>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</si>
  <si>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</si>
  <si>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Bùi Trọng Quyền</t>
  </si>
  <si>
    <t>Đàm Anh Tuấn</t>
  </si>
  <si>
    <t>Trần Văn Toàn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</si>
  <si>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</si>
  <si>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</si>
  <si>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</si>
  <si>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</si>
  <si>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</si>
  <si>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</si>
  <si>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Vũ Đức Chính</t>
  </si>
  <si>
    <t>Phạm Thị Hiền</t>
  </si>
  <si>
    <t>Phan Văn Quang</t>
  </si>
  <si>
    <t>Phan Ngọc Tiến</t>
  </si>
  <si>
    <t>Đặng Văn Thông</t>
  </si>
  <si>
    <t>Hà Trí Quyết</t>
  </si>
  <si>
    <t>Đinh Sơn Hà</t>
  </si>
  <si>
    <t>Hà Huy Đông</t>
  </si>
  <si>
    <t>Nguyễn Văn Phát</t>
  </si>
  <si>
    <t>Nguyễn Đức Tùng</t>
  </si>
  <si>
    <t>Nguyễn Văn Lâm</t>
  </si>
  <si>
    <t>Nguyễn Chí Cường</t>
  </si>
  <si>
    <t>Nguyễn Ngọc Tích</t>
  </si>
  <si>
    <t>Đặng Văn Chung</t>
  </si>
  <si>
    <t>Trần Ngọc Ảnh</t>
  </si>
  <si>
    <t>Trần Quang Minh</t>
  </si>
  <si>
    <t>Phạm Duy Linh</t>
  </si>
  <si>
    <t>Đinh Đức Thiện</t>
  </si>
  <si>
    <t>Đặng Công Lệnh</t>
  </si>
  <si>
    <t>Lê Quân Tùng</t>
  </si>
  <si>
    <t>Phạm Thị Nguyệt</t>
  </si>
  <si>
    <t>Trịnh Nam Trung</t>
  </si>
  <si>
    <t>Đinh Hồng Giang</t>
  </si>
  <si>
    <t>Bùi Văn Sang</t>
  </si>
  <si>
    <t>Phạm Trung Hiếu</t>
  </si>
  <si>
    <t>Hoàng Dũng Quế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</si>
  <si>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</si>
  <si>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</si>
  <si>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</si>
  <si>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</si>
  <si>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</si>
  <si>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</si>
  <si>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</si>
  <si>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</si>
  <si>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</si>
  <si>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</si>
  <si>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Phạm Thị Dịu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</si>
  <si>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</si>
  <si>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</si>
  <si>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</si>
  <si>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</si>
  <si>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</si>
  <si>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</si>
  <si>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</si>
  <si>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Tâm - Vị</t>
  </si>
  <si>
    <t>Trịnh Thị Thúy</t>
  </si>
  <si>
    <t>Trần Thị Thu Hồng</t>
  </si>
  <si>
    <t>Vũ Văn Kim</t>
  </si>
  <si>
    <t>Lã Văn Khiêm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</si>
  <si>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</si>
  <si>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</si>
  <si>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</si>
  <si>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</si>
  <si>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</si>
  <si>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</si>
  <si>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</si>
  <si>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</si>
  <si>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</si>
  <si>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</si>
  <si>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</si>
  <si>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</si>
  <si>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</si>
  <si>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</si>
  <si>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</si>
  <si>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</si>
  <si>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</si>
  <si>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</si>
  <si>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</si>
  <si>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</si>
  <si>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</si>
  <si>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</si>
  <si>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</si>
  <si>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</si>
  <si>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</si>
  <si>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</si>
  <si>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</si>
  <si>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</si>
  <si>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</si>
  <si>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</si>
  <si>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</si>
  <si>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</si>
  <si>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</si>
  <si>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</si>
  <si>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</si>
  <si>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</si>
  <si>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>11.5.2017</t>
  </si>
  <si>
    <t xml:space="preserve">CỤC TRƯỞNG </t>
  </si>
  <si>
    <t>Phạm Xuân Túy</t>
  </si>
  <si>
    <t>Tiền phạt: 4.900.000,đ</t>
  </si>
  <si>
    <t>Tiền phạt: 2.800.000,đ</t>
  </si>
  <si>
    <t>Phùng Thị Thơm</t>
  </si>
  <si>
    <t>AP: 200.000
TP: 3.900.000</t>
  </si>
  <si>
    <t>Gián Khẩu,Gia Trấn, Gia Viễn</t>
  </si>
  <si>
    <t>Tống Thị Thảo</t>
  </si>
  <si>
    <t>17/8/2016</t>
  </si>
  <si>
    <t>Bùi Văn Hồng</t>
  </si>
  <si>
    <t>14/HNGĐST</t>
  </si>
  <si>
    <t>Tống Quốc Luận</t>
  </si>
  <si>
    <t>Phố Thiên Sơn,Thiên Tôn</t>
  </si>
  <si>
    <t>02/KDTM/ 16.9.2015</t>
  </si>
  <si>
    <t>TT nợ:1.481.808.607</t>
  </si>
  <si>
    <t>02/04.10.2016</t>
  </si>
  <si>
    <t>TT nợ:271.356.600</t>
  </si>
  <si>
    <t>05/28.3/2017</t>
  </si>
  <si>
    <t>TT nợ: 1.334.896.000</t>
  </si>
  <si>
    <t>02/DSST/18.5.2016</t>
  </si>
  <si>
    <t>AP: 12.300.000</t>
  </si>
  <si>
    <t>14/3/2017</t>
  </si>
  <si>
    <t>22/02/2017</t>
  </si>
  <si>
    <t>Án phí:50.000,đ
Tiền phạt: 9.000.000,đ</t>
  </si>
  <si>
    <t>Thôn Đồi Phương, xã Quỳnh Lưu</t>
  </si>
  <si>
    <t>Thôn Bình An, xã Lạc Vân (nay ở Thạch Bình)</t>
  </si>
  <si>
    <t>Đào Văn Hiệp</t>
  </si>
  <si>
    <t>144/2016/HSST ngày 28/10/2016 TAND h.Đông Anh, Hà Nội</t>
  </si>
  <si>
    <t>xóm 2, xã Chính Tâm, huyện Kim Sơn, tỉnh Ninh Bình</t>
  </si>
  <si>
    <t>78/QĐ-THA ngày 01.6.2005</t>
  </si>
  <si>
    <t>Án phí: 616.000đ</t>
  </si>
  <si>
    <t>Trần Văn Tài</t>
  </si>
  <si>
    <t>04/QĐ-CCTHADS 01.10.2015</t>
  </si>
  <si>
    <t>81/QĐ-THA 21/7/2002</t>
  </si>
  <si>
    <t>58/QĐ-THA 13/5/2003</t>
  </si>
  <si>
    <t>Án phí HSST: 8.784.000đ</t>
  </si>
  <si>
    <t>135/QĐ-THA 27/9/2007</t>
  </si>
  <si>
    <t>Án phí HSST: 50.000đ; Tiền phạt: 2.000.000đ</t>
  </si>
  <si>
    <t>18/QĐ-THA 27/10/2008</t>
  </si>
  <si>
    <t>Án phí: 50.000đ; Tiền phạt: 10.000.000đ; Tịch thu: 28.744.000đ</t>
  </si>
  <si>
    <t>Án phí DSST: 5.885.000đ</t>
  </si>
  <si>
    <t>108/QĐ-THA 08/9/2005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</si>
  <si>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</si>
  <si>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</si>
  <si>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</si>
  <si>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</si>
  <si>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</si>
  <si>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</si>
  <si>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</si>
  <si>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</si>
  <si>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</si>
  <si>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16/9/2015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</si>
  <si>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</si>
  <si>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</si>
  <si>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</si>
  <si>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</si>
  <si>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</si>
  <si>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</si>
  <si>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</si>
  <si>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</si>
  <si>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</si>
  <si>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</si>
  <si>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</si>
  <si>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</si>
  <si>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</si>
  <si>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</si>
  <si>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</si>
  <si>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</si>
  <si>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</si>
  <si>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</si>
  <si>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25/7/2017</t>
  </si>
  <si>
    <t>110/HSST ngày 26.4.2013 của TAND Quận Cầu Giấy, Hà Nội</t>
  </si>
  <si>
    <t>Vũ Thị Hà</t>
  </si>
  <si>
    <t>Án phí: 50.000đ</t>
  </si>
  <si>
    <t>26/STHS ngày 28,29,30/3/2000 của TAND tỉnh Ninh Bình; 810/PTHS ngày 19/4/2000 của TAND Tối cao</t>
  </si>
  <si>
    <t>Công ty CP xi măng Phú Sơn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</si>
  <si>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</si>
  <si>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</si>
  <si>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</si>
  <si>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</si>
  <si>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01/QDĐ-CTHADS ngày 21/12/2017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</si>
  <si>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</si>
  <si>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</si>
  <si>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</si>
  <si>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</si>
  <si>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</si>
  <si>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</si>
  <si>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Án phí: 3.100.000đ</t>
  </si>
  <si>
    <t>Nguyễn Huy Đức</t>
  </si>
  <si>
    <t>Vạn Xuân 2, Thanh Bình, TPNB</t>
  </si>
  <si>
    <t>BTCD: 12.716.497.000đ</t>
  </si>
  <si>
    <t>BT: 9.666.097.000đ</t>
  </si>
  <si>
    <t>BTNN: 3.152.528.000đ</t>
  </si>
  <si>
    <t>Tịch thu: 24.789.000đ</t>
  </si>
  <si>
    <t>Truy thu: 4.060.000đ</t>
  </si>
  <si>
    <t>Lê Hoài Văn</t>
  </si>
  <si>
    <t>96/HSST ngày 23/8/2017</t>
  </si>
  <si>
    <t>111/HSST ngày 15/9/2017</t>
  </si>
  <si>
    <t>Tiền phạt: 3.600.000đ</t>
  </si>
  <si>
    <t>Tịch thu: 4.600.000đ</t>
  </si>
  <si>
    <t>Phạt: 1.400.000đ</t>
  </si>
  <si>
    <t>Án phí: 3.550.000đ</t>
  </si>
  <si>
    <t>Án phí: 200.000đ</t>
  </si>
  <si>
    <t>Án phí: 2.000.000đ</t>
  </si>
  <si>
    <t>Án phí: 800.000đ</t>
  </si>
  <si>
    <t>Án phí: 3.273.000đ</t>
  </si>
  <si>
    <t>Án phí: 3.370.000đ</t>
  </si>
  <si>
    <t>Án phí: 630.000đ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</si>
  <si>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</si>
  <si>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</si>
  <si>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</si>
  <si>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</si>
  <si>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</si>
  <si>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</si>
  <si>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</si>
  <si>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</si>
  <si>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</si>
  <si>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</si>
  <si>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</si>
  <si>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</si>
  <si>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</si>
  <si>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</si>
  <si>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</si>
  <si>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</si>
  <si>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</si>
  <si>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</si>
  <si>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</si>
  <si>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</si>
  <si>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</si>
  <si>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</si>
  <si>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</si>
  <si>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</si>
  <si>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</si>
  <si>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</si>
  <si>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</si>
  <si>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</si>
  <si>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</si>
  <si>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</si>
  <si>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</si>
  <si>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</si>
  <si>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</si>
  <si>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Điền Đức Kiểm</t>
  </si>
  <si>
    <t>Án phí: 874.000đ</t>
  </si>
  <si>
    <t>Án phí: 36.705.000đ</t>
  </si>
  <si>
    <t>Án phí: 3.951.000đ</t>
  </si>
  <si>
    <t>Tiền phạt: 4.500.000đ</t>
  </si>
  <si>
    <t>Án phí: 2.092.000đ</t>
  </si>
  <si>
    <t>Án phí: 23.001.000đ</t>
  </si>
  <si>
    <t>Án phí: 29.354.000đ</t>
  </si>
  <si>
    <t>Án phí: 6.827.000đ</t>
  </si>
  <si>
    <t>án phí: 666.000đ</t>
  </si>
  <si>
    <t>Án phí: 968.000 đ</t>
  </si>
  <si>
    <t>Xóm 2, Hùng Tiến</t>
  </si>
  <si>
    <t>36/QĐ-THA ngày 06/12/2010</t>
  </si>
  <si>
    <t>Tịch thu SQNN: 300.000đ
Án phí HSST: 200.000; Tiền phạt: 5.000.000</t>
  </si>
  <si>
    <t>Phạt: 9.700.000đ</t>
  </si>
  <si>
    <t>xóm 7B, Kim Chính</t>
  </si>
  <si>
    <t>xóm 1, xã Kim Chính</t>
  </si>
  <si>
    <t>140/QĐ-CCTHA ngày 19/5/2014</t>
  </si>
  <si>
    <t>03/QĐ-CCTHADS ngày 5-11-2015</t>
  </si>
  <si>
    <t>Trần Văn luyện 
vàTrần Thị Xuân</t>
  </si>
  <si>
    <t>Nguyễn Văn Bắc   Trần Thị Khánh</t>
  </si>
  <si>
    <t xml:space="preserve">Án phí: 50.000,đ
Tiền phạt:14.530.000,đ </t>
  </si>
  <si>
    <t>Án phí:50.000,đ
Tiền phạt: 15,000.000,đ</t>
  </si>
  <si>
    <t>xã Gia vân, Gia Viễn, Ninh Bình</t>
  </si>
  <si>
    <t>Án phí: 50.000,đ     Tiền phạt: 10.000.000,đ</t>
  </si>
  <si>
    <t>Đỗ Văn Thành</t>
  </si>
  <si>
    <t>+</t>
  </si>
  <si>
    <t>58/HSST  ngày 20/9/2013    TAND h. Gia Viễn</t>
  </si>
  <si>
    <t xml:space="preserve">25/2016/HSST ngày 22/4/2016 của TAND huyện Gia Viễn
</t>
  </si>
  <si>
    <t xml:space="preserve">26/2013/HSST ngày 17/5/2013 của TAND huyện Thanh Liêm,Hà Nam
</t>
  </si>
  <si>
    <t xml:space="preserve">35/2003/HSST ngày 19/8/2003 của TAND huyện Hoa Lư, NB
</t>
  </si>
  <si>
    <t xml:space="preserve">32/2015/HSST ngày 18/6/2015 của TAND huyện Gia Viễn, NB
</t>
  </si>
  <si>
    <t>18/HSPT ngày 19/3/2014 của TAND tinh Ninh Bình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</si>
  <si>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</si>
  <si>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</si>
  <si>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</si>
  <si>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</si>
  <si>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</si>
  <si>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</si>
  <si>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</si>
  <si>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</si>
  <si>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</si>
  <si>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</si>
  <si>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</si>
  <si>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</si>
  <si>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</si>
  <si>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</si>
  <si>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</si>
  <si>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>11/HSST ngày 26/9/2003 của TAND h. Gia Viễn</t>
  </si>
  <si>
    <t>27/HSST ngày 27/01/2006 của  TAND h. Gia Viễn</t>
  </si>
  <si>
    <t>51/2011/HSST ngày
21/7/2011 của TAND tỉnh Ninh Bình</t>
  </si>
  <si>
    <t xml:space="preserve">391/HSST ngày 22/5/2007 của TAND huyện Gia Viễn
</t>
  </si>
  <si>
    <t xml:space="preserve">18/2014/HSST ngày 07/5/2014 của TAND huyện Gia Viễn
</t>
  </si>
  <si>
    <t xml:space="preserve">49/HSST ngày 28/8/2012 của TAND huyện Gia Viễn
</t>
  </si>
  <si>
    <t>27/HSSTngày 27/5/2015 của
TAND huyện Gia Viễn</t>
  </si>
  <si>
    <t>20/HSST ngày 22/3/2012 của
TAND huyện Gia Viễn</t>
  </si>
  <si>
    <t>61/HSST ngày 19/11/2007 của
TAND huyện Gia Viễn</t>
  </si>
  <si>
    <t>24/HSSTngày 21/5/2014 của
TAND huyện Gia Viễn</t>
  </si>
  <si>
    <t>46/HSST ngày 28/6/2013 của
TAND huyện Gia Viễn</t>
  </si>
  <si>
    <t>13/HSST ngày 08/3/2016 của
TAND huyện Gia Viễn</t>
  </si>
  <si>
    <t>03/HSST ngày 28/01/2016  của TAND h.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</si>
  <si>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</si>
  <si>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</si>
  <si>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</si>
  <si>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</si>
  <si>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</si>
  <si>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</si>
  <si>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</si>
  <si>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73/HSST ngày 15/11/2011 của TAND h. Gia Viễn</t>
  </si>
  <si>
    <t>28/HSST ngày 14/8/2013 của TAND tinh Ninh Bình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</si>
  <si>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</si>
  <si>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</si>
  <si>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</si>
  <si>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</si>
  <si>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</si>
  <si>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</si>
  <si>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35/HSST ngày 06/8/2015  của TAND h. Gia Viễn</t>
  </si>
  <si>
    <t>05/KDTM ngày 18/02/2013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</si>
  <si>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</si>
  <si>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</si>
  <si>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</si>
  <si>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24/2014/HSST ngày 21/5/2014 của TAND huyện Gia Viễn
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</si>
  <si>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</si>
  <si>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</si>
  <si>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</si>
  <si>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</si>
  <si>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</si>
  <si>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</si>
  <si>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</si>
  <si>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</si>
  <si>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</si>
  <si>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</si>
  <si>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</si>
  <si>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</si>
  <si>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</si>
  <si>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</si>
  <si>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</si>
  <si>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</si>
  <si>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</si>
  <si>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</si>
  <si>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</si>
  <si>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</si>
  <si>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</si>
  <si>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</si>
  <si>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</si>
  <si>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143/THA ngày 3/11/1998</t>
  </si>
  <si>
    <t>19/QĐ-CCTHA ngày 03/10/2012</t>
  </si>
  <si>
    <t>118/QĐ-CCTHA ngày 03/3/2014</t>
  </si>
  <si>
    <t>232/QĐ-CCTHA ngày 02/7/2014</t>
  </si>
  <si>
    <t>34/QĐ-CCTHA ngày 09/10/2012</t>
  </si>
  <si>
    <t>122/QĐ-CCTHA ngày 05/3/2014</t>
  </si>
  <si>
    <t>96/QĐ-CCTHA ngày 10/02/2017</t>
  </si>
  <si>
    <t>213/QĐ-CCTHA ngày 08/3/2013</t>
  </si>
  <si>
    <t>11/QĐ-CCTHA ngày 06/10/2015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</si>
  <si>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</si>
  <si>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</si>
  <si>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</si>
  <si>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</si>
  <si>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</si>
  <si>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</si>
  <si>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119/QĐ-CCTHA ngày 03/3/2014</t>
  </si>
  <si>
    <t>72/QĐ-CCTHA ngày 26/12/2011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</si>
  <si>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</si>
  <si>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</si>
  <si>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</si>
  <si>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</si>
  <si>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</si>
  <si>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</si>
  <si>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</si>
  <si>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</si>
  <si>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228/QĐ-CCTHA ngày 13/3/2016</t>
  </si>
  <si>
    <t>256/CĐ-THA ngày 20/4/2016</t>
  </si>
  <si>
    <t>407/QĐ-CCTHA ngày 02/8/2013</t>
  </si>
  <si>
    <t>240/QĐ-CCTHA ngày 02/7/2014</t>
  </si>
  <si>
    <t>02/QĐ-CCTHA ngày 24/10/2008</t>
  </si>
  <si>
    <t>259/QĐ-CCTHA ngày 20/5/2012</t>
  </si>
  <si>
    <t>384/QĐ-CCTHA ngày 09/7/2015</t>
  </si>
  <si>
    <t>33/QĐ-CCTHA ngày 09/10/2012</t>
  </si>
  <si>
    <t>295/QĐ-CCTHA ngày 01/8/2014</t>
  </si>
  <si>
    <t>54/QĐ-CCTHA ngày 13/3/2008</t>
  </si>
  <si>
    <t>224/QĐ-CCTHA ngày 30/8/2011</t>
  </si>
  <si>
    <t>42/QĐ-CCTHA ngày 08/5/2006</t>
  </si>
  <si>
    <t>80/QĐ-CCTHA ngày 04/11/2003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</si>
  <si>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</si>
  <si>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</si>
  <si>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</si>
  <si>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</si>
  <si>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</si>
  <si>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</si>
  <si>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</si>
  <si>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</si>
  <si>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</si>
  <si>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</si>
  <si>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</si>
  <si>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</si>
  <si>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</si>
  <si>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</si>
  <si>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</si>
  <si>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58/QĐ-CCTHA ngày 04/11/2013</t>
  </si>
  <si>
    <t>159/QĐ-CCTHA ngày 08/5/2014</t>
  </si>
  <si>
    <t>162/QĐ-CCTHA ngày 08/5/2014</t>
  </si>
  <si>
    <t>424/QĐ-CCTHA ngày 24/7/2015</t>
  </si>
  <si>
    <t>73/THA ngày 
03/10/3002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</si>
  <si>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</si>
  <si>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</si>
  <si>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</si>
  <si>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</si>
  <si>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</si>
  <si>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</si>
  <si>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27/QĐ-CCTHA ngày 31/7/2015</t>
  </si>
  <si>
    <t>04/QĐ-CCTHA ngày 04/02/2016</t>
  </si>
  <si>
    <t xml:space="preserve">73/QĐ-CCTHA ngày 28/8/2015    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</si>
  <si>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</si>
  <si>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</si>
  <si>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</si>
  <si>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</si>
  <si>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</si>
  <si>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</si>
  <si>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</si>
  <si>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</si>
  <si>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</si>
  <si>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</si>
  <si>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</si>
  <si>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</si>
  <si>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</si>
  <si>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</si>
  <si>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</si>
  <si>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</si>
  <si>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</si>
  <si>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</si>
  <si>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</si>
  <si>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 xml:space="preserve">03/QĐ-CCTHA ngày 31/7/2015    </t>
  </si>
  <si>
    <t xml:space="preserve">02/QĐ-CCTHA ngày 31/7/2015    </t>
  </si>
  <si>
    <t>04/QĐ-CCTHA ngày 31/7/2015</t>
  </si>
  <si>
    <t>15/QĐ-CCTHA ngày 31/7/2015</t>
  </si>
  <si>
    <t>02/QĐ-CCTHA ngày 29/10/2015</t>
  </si>
  <si>
    <t>08/QĐ-CCTHA ngày 17/8/2016</t>
  </si>
  <si>
    <t>14/QĐ-CCTHA ngày 29/9/2016</t>
  </si>
  <si>
    <t>13/QĐ-CCTHA ngày 29/9/2016</t>
  </si>
  <si>
    <t>17/QĐ-CCTHA ngày 29/9/2016</t>
  </si>
  <si>
    <t>18/QĐ-CCTHA ngày 29/9/2016</t>
  </si>
  <si>
    <t>01/QĐ-CCTHA ngày 14/3/2017</t>
  </si>
  <si>
    <t>02/QĐ-CCTHA ngày 27/3/2017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</si>
  <si>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</si>
  <si>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</si>
  <si>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</si>
  <si>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</si>
  <si>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</si>
  <si>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</si>
  <si>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</si>
  <si>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06/QĐ-CCTHA ngày 31/7/2015    </t>
  </si>
  <si>
    <t xml:space="preserve">12/QĐ-CCTHA ngày 31/7/2015    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</si>
  <si>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</si>
  <si>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</si>
  <si>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</si>
  <si>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</si>
  <si>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</si>
  <si>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</si>
  <si>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09/QĐ-CCTHA ngày 08/6/2017</t>
  </si>
  <si>
    <t>22/QĐ-CCTHA ngày 30/8/2017</t>
  </si>
  <si>
    <t>12/QĐ-CCTHA ngày 25/7/2017</t>
  </si>
  <si>
    <t xml:space="preserve">42/QĐ-CCTHA ngày 31/7/2015   </t>
  </si>
  <si>
    <t xml:space="preserve">66/QĐ-CCTHA ngày  28/8/2015    </t>
  </si>
  <si>
    <t>45/QĐ-CCTHA ngày 31/7/2015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</si>
  <si>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</si>
  <si>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</si>
  <si>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</si>
  <si>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</si>
  <si>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</si>
  <si>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</si>
  <si>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</si>
  <si>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</si>
  <si>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</si>
  <si>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</si>
  <si>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</si>
  <si>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</si>
  <si>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</si>
  <si>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</si>
  <si>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</si>
  <si>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</si>
  <si>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Ninh Bình, ngày 28 tháng 02 năm 2018</t>
  </si>
  <si>
    <t>Nguyễn Thị Thanh Hoa</t>
  </si>
  <si>
    <t>Án phí DSST:12.575.700đ</t>
  </si>
  <si>
    <t>Án phí: 200.000,đ  Tiền phạt:12.000.000,đ TTSQ: 764.000,đ</t>
  </si>
  <si>
    <t>Giao con</t>
  </si>
  <si>
    <t>Truy nộp SC: 1.800.000,đ</t>
  </si>
  <si>
    <t xml:space="preserve">Án phí: 115.000,đ;
Tiền phạt: 14.700.000,đ </t>
  </si>
  <si>
    <t>Án phí dân sự: 5.075.000đ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</si>
  <si>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</si>
  <si>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</si>
  <si>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</si>
  <si>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</si>
  <si>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</si>
  <si>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</si>
  <si>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</si>
  <si>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</si>
  <si>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</si>
  <si>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</si>
  <si>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</si>
  <si>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50.000đ;
 Tiền phạt: 4.980.000đ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</si>
  <si>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</si>
  <si>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</si>
  <si>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</si>
  <si>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</si>
  <si>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</si>
  <si>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</si>
  <si>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</si>
  <si>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</si>
  <si>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353/HSPT  ngày 24/9/2014 của
TAND Tối cao</t>
  </si>
  <si>
    <t>57/2014/HS-ST ngày 26/12/2014 của TAND TP.Bắc Ninh,Bắc Ninh</t>
  </si>
  <si>
    <t>Án phí: 20.150.000đ</t>
  </si>
  <si>
    <t>116/HSST ngày 26/9/2014 của
TAND huyện Yên Phong, Bắc Ninh</t>
  </si>
  <si>
    <t>BT cho ông Đông: 10.000.000đ</t>
  </si>
  <si>
    <t>292/HSST  03/9/2014 của
TAND thị xã Thuận An, Bình Dương</t>
  </si>
  <si>
    <t>Án phí: 747.000đ</t>
  </si>
  <si>
    <t>969/KSPT ngày 28/11/2014 của
 TAND thành phố Hà Nội</t>
  </si>
  <si>
    <t xml:space="preserve">Án phí: 1.300.000đ;
Truy thu: 4.000.000đ  </t>
  </si>
  <si>
    <t>13/HSST ngày 13/03/2014 của 
TAND huyện Nho Quan</t>
  </si>
  <si>
    <t>Phạt tiền: 9.500.000đ</t>
  </si>
  <si>
    <t>Phạt tiền: 5.000.000đ</t>
  </si>
  <si>
    <t>Phạt tiền: 4.640.000đ</t>
  </si>
  <si>
    <t>Phạt tiền: 4.200.000đ</t>
  </si>
  <si>
    <t>Án phí: 200.000đ;
Phạt tiền: 10.000.000đ</t>
  </si>
  <si>
    <t>Phạt tiền: 24.790.000đ</t>
  </si>
  <si>
    <t>57/HSST ngày 05/11/2015 của
TAND huyện Nho Quan</t>
  </si>
  <si>
    <t>13/HSST ngày 13/03/2014 của
TAND huyện Nho Quan</t>
  </si>
  <si>
    <t>33/HSST ngày 27/5/2014 của
 TAND huyện Nho Quan</t>
  </si>
  <si>
    <t>Án phí: 200.000đ;
Phạt tiền: 4.730.000đ</t>
  </si>
  <si>
    <t>54/HSST ngày 26/11/2015 của
 TAND thành phố Tam Điệp</t>
  </si>
  <si>
    <t>Án phí: 200.000đ; 
Phạt tiền: 3.000.000đ</t>
  </si>
  <si>
    <t>36/HSST ngày 11/6/2013 của
 TAND huyện Nho Quan</t>
  </si>
  <si>
    <t>Phạt tiền: 6.400.000đ</t>
  </si>
  <si>
    <t>06/HSST ngày 19/01/2017 của
 TAND huyện Nho Quan</t>
  </si>
  <si>
    <t>Phạt tiền: 5.000.000đ;
Truy thu: 40.000đ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</si>
  <si>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</si>
  <si>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</si>
  <si>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</si>
  <si>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</si>
  <si>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</si>
  <si>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</si>
  <si>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</si>
  <si>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</si>
  <si>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</si>
  <si>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</si>
  <si>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</si>
  <si>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</si>
  <si>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 xml:space="preserve"> Tiền phạt: 11.000.000đ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</si>
  <si>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</si>
  <si>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</si>
  <si>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</si>
  <si>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19/HSST ngày 20/3/2017 của
TAND 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</si>
  <si>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</si>
  <si>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</si>
  <si>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</si>
  <si>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</si>
  <si>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</si>
  <si>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</si>
  <si>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</si>
  <si>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</si>
  <si>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</si>
  <si>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4.000.000 đ;
Án phí: 200.000đ</t>
  </si>
  <si>
    <t>Tiền phạt: 6.000.000đ:
Án phí: 200.000đ</t>
  </si>
  <si>
    <t xml:space="preserve">TN cho ông Khoan, bà Hượng: 186.000.000đ         </t>
  </si>
  <si>
    <t>19/2014/HSST ngày 26/3/2014 của TAND h.Nho Quan, Ninh Bình</t>
  </si>
  <si>
    <t>01/2015/DSST ngày 23/01/2015 của TAND h.Bù Gia Mập, Bình Phước</t>
  </si>
  <si>
    <t>58/2012/HSST ngày 20/9/2012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</si>
  <si>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</si>
  <si>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</si>
  <si>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</si>
  <si>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</si>
  <si>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</si>
  <si>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</si>
  <si>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</si>
  <si>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</si>
  <si>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</si>
  <si>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</si>
  <si>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BT cho ông Viên: 10.000.000đ và lãi suất</t>
  </si>
  <si>
    <t>Trả nợ: 2.300.000.000đ và lãi suất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</si>
  <si>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</si>
  <si>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</si>
  <si>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</si>
  <si>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</si>
  <si>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</si>
  <si>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Tiền phạt: 4.000.000đ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</si>
  <si>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</si>
  <si>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</si>
  <si>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</si>
  <si>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</si>
  <si>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</si>
  <si>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</si>
  <si>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</si>
  <si>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</si>
  <si>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</si>
  <si>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</si>
  <si>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</si>
  <si>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</si>
  <si>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</si>
  <si>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</si>
  <si>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</si>
  <si>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</si>
  <si>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</si>
  <si>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</si>
  <si>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</si>
  <si>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</si>
  <si>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</si>
  <si>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</si>
  <si>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</si>
  <si>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</si>
  <si>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</si>
  <si>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10/QĐTT ngày 23/12/2005 của TAND h.Yên Thủy, Hòa Bình</t>
  </si>
  <si>
    <t>Án phí: 1.850.000đ</t>
  </si>
  <si>
    <t>Truy thu: 1.200.000đ</t>
  </si>
  <si>
    <t>Tiền phạt: 7.600.000đ</t>
  </si>
  <si>
    <t>42/HSST ngày 09/9/2014 của TAND huyện Gia Viễn</t>
  </si>
  <si>
    <t>Án phí: 200.000đ:
Truy thu: 325.000đ</t>
  </si>
  <si>
    <t>45/HSST ngày 26/11/2014 của TAND thành phố Tam Điệp</t>
  </si>
  <si>
    <t>Án phí: 200.000đ;
Phạt tiền: 8.000.000đ</t>
  </si>
  <si>
    <t>69/HSST ngày 30/11/2015 của TAND huyện Nho Quan</t>
  </si>
  <si>
    <t>Án phí: 200.000đ;
Phạt tiền: 7.000.000đ:
Truy thu: 200.000đ</t>
  </si>
  <si>
    <t xml:space="preserve"> Phạt tiền: 7.000.000đ;
Truy thu: 200.000đ</t>
  </si>
  <si>
    <t>69/HSST ngày 30/11/2015 của TAND h.Nho Quan; 13/HSPT ngày 12/4/2016 của TAND tỉnh Ninh Bình</t>
  </si>
  <si>
    <t>25/HSST ngày 30/11/2010 củaTAND thành phố Sơn La</t>
  </si>
  <si>
    <t>Phạt tiền: 5.200.000đ</t>
  </si>
  <si>
    <t>Phạt tiền: 4.700.000đ</t>
  </si>
  <si>
    <t>Tiền phạt: 4.850.000đ</t>
  </si>
  <si>
    <t>Phạt tiền: 5.000.000đ;
Truy thu: 300.000đ</t>
  </si>
  <si>
    <t>16/2009/HSST ngày 30/9/2009 của TAND h.Nga Sơn, Thanh Hóa</t>
  </si>
  <si>
    <t>Án phí HSST: 200.000đ;
Phạt tiền: 8.000.000đ</t>
  </si>
  <si>
    <t>38/HSST ngày 31/5/2012 của TAND h.NhO Quan, Ninh Bình</t>
  </si>
  <si>
    <t>Tiền phạt: 7.980.000đ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</si>
  <si>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</si>
  <si>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</si>
  <si>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</si>
  <si>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</si>
  <si>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</si>
  <si>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</si>
  <si>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</si>
  <si>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>Tiền phạt: 19.900.000đ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</si>
  <si>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</si>
  <si>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</si>
  <si>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</si>
  <si>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72/HSST ngày 05/5/2000 của TAND tỉnh Phú Thọ</t>
  </si>
  <si>
    <t>Tiền phạt: 20.000.000đ</t>
  </si>
  <si>
    <t>Vũ Văn Hanh</t>
  </si>
  <si>
    <t>Tiền phạt:7.500.000đ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</si>
  <si>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</si>
  <si>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</si>
  <si>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</si>
  <si>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</si>
  <si>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</si>
  <si>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>Truy thu: 8.700.000đ và lãi suất</t>
  </si>
  <si>
    <t xml:space="preserve">Án phí DSST: 586.800đ;
Truy thu: 900.000đ </t>
  </si>
  <si>
    <t>06/2010/HN-PT ngày 30/11/2010 của TAND tỉnh Ninh Bình</t>
  </si>
  <si>
    <t>63/HS-ST ngày11/9/1998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</si>
  <si>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</si>
  <si>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</si>
  <si>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</si>
  <si>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</si>
  <si>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</si>
  <si>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</si>
  <si>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143/2015/HS-ST ngày 21/4/2015 của TAND TP.Hà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</si>
  <si>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</si>
  <si>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</si>
  <si>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</si>
  <si>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>48/2015/HS- ST ngày 30/9/2015 của TAND h.Nho Quan, Ninh Bình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</si>
  <si>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</si>
  <si>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</si>
  <si>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</si>
  <si>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</si>
  <si>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Phạt tiền: 3.000.000đ;
Truy thu: 1.000.000đ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</si>
  <si>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</si>
  <si>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</si>
  <si>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</si>
  <si>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</si>
  <si>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</si>
  <si>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</si>
  <si>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</si>
  <si>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</si>
  <si>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</si>
  <si>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</si>
  <si>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</si>
  <si>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</si>
  <si>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</si>
  <si>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17/HSST ngày 16/3/2017 của TAND h.Nho Quan, Ninh Bình</t>
  </si>
  <si>
    <t>Án phí: 200,000đ;
Phạt tiền: 12.000.000đ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</si>
  <si>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</si>
  <si>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</si>
  <si>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</si>
  <si>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</si>
  <si>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phí: 10,135,000đ;
Truy thu: 24.000.000đ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</si>
  <si>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</si>
  <si>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</si>
  <si>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</si>
  <si>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</si>
  <si>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</si>
  <si>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Phạt tiền: 5.920.000đ</t>
  </si>
  <si>
    <t>Đinh Ngọc Vị</t>
  </si>
  <si>
    <t>Án phí HS: 200.000đ;
Án phí DS: 2.255.000đ</t>
  </si>
  <si>
    <t>Án phí 200.000đ;
Tịch thu: 7.200.000đ</t>
  </si>
  <si>
    <t>Án phí: 2.800.000đ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</si>
  <si>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</si>
  <si>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</si>
  <si>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</si>
  <si>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</si>
  <si>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</si>
  <si>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</si>
  <si>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</si>
  <si>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</si>
  <si>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 xml:space="preserve"> Án phí SST: 1.557.000đ</t>
  </si>
  <si>
    <t>Thôn 1, Vân Trình, xã Thượng Hòa</t>
  </si>
  <si>
    <t>Án phí: 200.000đ;
Tiền phat: 6.000.000đ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</si>
  <si>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</si>
  <si>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</si>
  <si>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</si>
  <si>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</si>
  <si>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Tiền phạt: 8.200.000đ </t>
  </si>
  <si>
    <t xml:space="preserve">Án phí DSST: 10.000.000đ </t>
  </si>
  <si>
    <t xml:space="preserve">Án phí DSST: 12.250.000đ </t>
  </si>
  <si>
    <t xml:space="preserve">Án phí DSST: 24.400.000đ </t>
  </si>
  <si>
    <t>Án phí DSST: 5.200.000đ</t>
  </si>
  <si>
    <t>Án phí DSST: 12.500.000đ</t>
  </si>
  <si>
    <t xml:space="preserve">Án phí DSST: 12.500.000đ </t>
  </si>
  <si>
    <t>Đinh Quốc Linh</t>
  </si>
  <si>
    <t>Thôn 10, xã Gia Lâm</t>
  </si>
  <si>
    <t>Án phí 200.000đ;
Phạt tiền : 7.000.000đ</t>
  </si>
  <si>
    <t>Nuôi con: 13.000.000đ</t>
  </si>
  <si>
    <t>Phạt tiền : 10.000.000đ</t>
  </si>
  <si>
    <t>Bùi Viết Cường</t>
  </si>
  <si>
    <t>Phạt tiền: 6.000.000đ</t>
  </si>
  <si>
    <t>Án phí: 200.000đ; 
Phạt tiền: 6.000.000 đ</t>
  </si>
  <si>
    <t xml:space="preserve"> Bùi Viết Ái và Nguyễn Văn Tiến</t>
  </si>
  <si>
    <t>Nuôi con: 4.000.000đ</t>
  </si>
  <si>
    <t>Đinh Văn Minh</t>
  </si>
  <si>
    <t>phạt: 4.950.000đ</t>
  </si>
  <si>
    <t>Bồi thường: 5.500.000đ</t>
  </si>
  <si>
    <t>Án phí: 200.000đ;
Phạt tiền: 13.000.000đ</t>
  </si>
  <si>
    <t>Hứa Văn Định</t>
  </si>
  <si>
    <t>186/QĐ-THA ngày 11/04/2014</t>
  </si>
  <si>
    <t>Phạm Văn Tiến</t>
  </si>
  <si>
    <t>Xóm 6, Khánh Nhạc</t>
  </si>
  <si>
    <t>04/QĐ-CCTHA ngày 15/12/2016</t>
  </si>
  <si>
    <t>Bồi thường 22.500.000đ</t>
  </si>
  <si>
    <t>16/1/2017</t>
  </si>
  <si>
    <t>03/QĐ-CCTHA ngày 16/1/2017</t>
  </si>
  <si>
    <t>Khánh lợi, Yên Khánh</t>
  </si>
  <si>
    <t>Nguyễn Đức Toàn</t>
  </si>
  <si>
    <t>Phạt: 9.200.000đ</t>
  </si>
  <si>
    <t>07/QĐ-CCTHA ngày 05/05/2017</t>
  </si>
  <si>
    <t>Khánh Ninh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</si>
  <si>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</si>
  <si>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</si>
  <si>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</si>
  <si>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</si>
  <si>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</si>
  <si>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</si>
  <si>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</si>
  <si>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</si>
  <si>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</si>
  <si>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08/QĐ-CCTHA ngày 29/05/2017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</si>
  <si>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</si>
  <si>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</si>
  <si>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</si>
  <si>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</si>
  <si>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</si>
  <si>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</si>
  <si>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</si>
  <si>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</si>
  <si>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</si>
  <si>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</si>
  <si>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</si>
  <si>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</si>
  <si>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</si>
  <si>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Đinh Ngọc Sang</t>
  </si>
  <si>
    <t>178/QĐ-THA ngày 11/04/2014</t>
  </si>
  <si>
    <t>16/QĐ-CCTHA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</si>
  <si>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</si>
  <si>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</si>
  <si>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</si>
  <si>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</si>
  <si>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</si>
  <si>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</si>
  <si>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</si>
  <si>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</si>
  <si>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</si>
  <si>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</si>
  <si>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Trần Văn Điền</t>
  </si>
  <si>
    <t>244/QĐ-THA ngày 07/07/2017</t>
  </si>
  <si>
    <t>Án phí: 5.625.000đ</t>
  </si>
  <si>
    <t>21/QĐ-CCTHA ngày 21/8/2017</t>
  </si>
  <si>
    <t>Hoàng Nam Hưng</t>
  </si>
  <si>
    <t>140/QĐ-THA ngày 19/04/2017</t>
  </si>
  <si>
    <t>Thi hành 33.353.420đ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</si>
  <si>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</si>
  <si>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</si>
  <si>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</si>
  <si>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</si>
  <si>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</si>
  <si>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</si>
  <si>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</si>
  <si>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</si>
  <si>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</si>
  <si>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</si>
  <si>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</si>
  <si>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</si>
  <si>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Vũ Hồng Sơn</t>
  </si>
  <si>
    <t>161/QĐ-CCTHA ngày 28/04/2017</t>
  </si>
  <si>
    <t>27/QĐ-CCTHA ngày 21/8/2017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</si>
  <si>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</si>
  <si>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</si>
  <si>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</si>
  <si>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</si>
  <si>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</si>
  <si>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</si>
  <si>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</si>
  <si>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</si>
  <si>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</si>
  <si>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</si>
  <si>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</si>
  <si>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</si>
  <si>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Phạt 9.000.000đ  và lãi suất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</si>
  <si>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</si>
  <si>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</si>
  <si>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</si>
  <si>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</si>
  <si>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</si>
  <si>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</si>
  <si>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</si>
  <si>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</si>
  <si>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</si>
  <si>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07/THA ngày 31/03/2017 CCTHADS Yên Khánh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</si>
  <si>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</si>
  <si>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</si>
  <si>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</si>
  <si>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</si>
  <si>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</si>
  <si>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</si>
  <si>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</si>
  <si>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</si>
  <si>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</si>
  <si>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</si>
  <si>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</si>
  <si>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</si>
  <si>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Án phí 23.590.904đ</t>
  </si>
  <si>
    <t>Án phí: 447.500 đ;
Phạt tiền:5.000.000đ;
Truy thu 540.000</t>
  </si>
  <si>
    <t>Án phí 200.000đ;
Phạt 8.000.000đ và lãi suất</t>
  </si>
  <si>
    <t>Án phí 200.000đ;
Phạt 3.000.000đ;
Khấu trừ 5% và lãi suất</t>
  </si>
  <si>
    <t>Phạt 3.000.000đ;
Khấu trừ 5% và lãi suất</t>
  </si>
  <si>
    <t>Phạt 6.000.000đ;
 Khấu trừ 5% và Lãi suất</t>
  </si>
  <si>
    <t>Tường</t>
  </si>
  <si>
    <t>Vũ Xuân Huynh</t>
  </si>
  <si>
    <t>Phúc Trì, Nam thành, TPNB</t>
  </si>
  <si>
    <t>07/HNGĐ 21/01/2011</t>
  </si>
  <si>
    <t>86/QĐ-CCTHA 29/9/2015</t>
  </si>
  <si>
    <t>Phạm Tuấn Linh</t>
  </si>
  <si>
    <t>44/HSST 29/4/2011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</si>
  <si>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</si>
  <si>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</si>
  <si>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</si>
  <si>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</si>
  <si>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</si>
  <si>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</si>
  <si>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</si>
  <si>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</si>
  <si>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</si>
  <si>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</si>
  <si>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61/QĐ-CCTHA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</si>
  <si>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</si>
  <si>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</si>
  <si>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</si>
  <si>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</si>
  <si>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</si>
  <si>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</si>
  <si>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</si>
  <si>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</si>
  <si>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</si>
  <si>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</si>
  <si>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</si>
  <si>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</si>
  <si>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</si>
  <si>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</si>
  <si>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>nt</t>
  </si>
  <si>
    <t>99/HSST-25/7/2016</t>
  </si>
  <si>
    <t>48/HSST-29/6/2016</t>
  </si>
  <si>
    <t xml:space="preserve">Lựu </t>
  </si>
  <si>
    <t>Xuân</t>
  </si>
  <si>
    <t>121HSST,09/9/2013</t>
  </si>
  <si>
    <t>60 HSST/31/5/2017</t>
  </si>
  <si>
    <t>116HSST,06/9/2010</t>
  </si>
  <si>
    <t>62HSST,24/5/2010</t>
  </si>
  <si>
    <t>Công ty Việt Phát</t>
  </si>
  <si>
    <t>05QĐST-KDTM 13/3/2013</t>
  </si>
  <si>
    <t>08KDTM,05/8/2015</t>
  </si>
  <si>
    <t>42HSST,22/8/2012</t>
  </si>
  <si>
    <t>131HSST,06/10/2009</t>
  </si>
  <si>
    <t>124HSST,14/12/2015</t>
  </si>
  <si>
    <t>42HSST,10/4/2012</t>
  </si>
  <si>
    <t>103HNGĐ,12/11/2012</t>
  </si>
  <si>
    <t>16HSST,21/1/2014</t>
  </si>
  <si>
    <t>16HSST,22/01/2014</t>
  </si>
  <si>
    <t>Phường Vân Giang</t>
  </si>
  <si>
    <t>23HSST,09/3/2007</t>
  </si>
  <si>
    <t>71HSST,09/9/1999</t>
  </si>
  <si>
    <t>94HSST,28/8/2008</t>
  </si>
  <si>
    <t>17HSPT,07/3/2013</t>
  </si>
  <si>
    <t>27HSST,17/5/2001</t>
  </si>
  <si>
    <t>11HSST,27/3/2002</t>
  </si>
  <si>
    <t>49HSST,21/1/2014</t>
  </si>
  <si>
    <t>39HSST,25/3/2016</t>
  </si>
  <si>
    <t>5DSST,25/3/2015</t>
  </si>
  <si>
    <t>5DSPT/25/3/2015</t>
  </si>
  <si>
    <t>150HSST,29/10/2013</t>
  </si>
  <si>
    <t>66HSST,12/5/2016</t>
  </si>
  <si>
    <t>phường Vân Giang</t>
  </si>
  <si>
    <t>09DSST,19/5/2011</t>
  </si>
  <si>
    <t>10DSST,15/9/2011</t>
  </si>
  <si>
    <t>44HSST,05/4/2001</t>
  </si>
  <si>
    <t>04DSST,26/5/2015</t>
  </si>
  <si>
    <t>11HSST,16/6/2006</t>
  </si>
  <si>
    <t>124HSST,14/12,2015</t>
  </si>
  <si>
    <t>99HSST,25/7/2016</t>
  </si>
  <si>
    <t>Nguyễn văn thắng</t>
  </si>
  <si>
    <t>88HSST,23/9/2015</t>
  </si>
  <si>
    <t>53HSST,11/6/2015</t>
  </si>
  <si>
    <t>43HSST,23/9/2003</t>
  </si>
  <si>
    <t>01KDTM-ST 21/9/2012</t>
  </si>
  <si>
    <t xml:space="preserve"> VÂN GIANG</t>
  </si>
  <si>
    <t>12DSST 28/8/1997</t>
  </si>
  <si>
    <t>VÂN GIANG</t>
  </si>
  <si>
    <t>76HSST 05/7/2011</t>
  </si>
  <si>
    <t>NINH PHÚC</t>
  </si>
  <si>
    <t>11LĐST 04/12/2015</t>
  </si>
  <si>
    <t>NINH PHONG</t>
  </si>
  <si>
    <t>06STKD 14/6/2017</t>
  </si>
  <si>
    <t>01KDST 16/3/2017</t>
  </si>
  <si>
    <t>02DSST 02/2/2017</t>
  </si>
  <si>
    <t>124HSST 14/12/2015</t>
  </si>
  <si>
    <t>03DSST 06/5/2016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</si>
  <si>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</si>
  <si>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</si>
  <si>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</si>
  <si>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</si>
  <si>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</si>
  <si>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</si>
  <si>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</si>
  <si>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</si>
  <si>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</si>
  <si>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</si>
  <si>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</si>
  <si>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</si>
  <si>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</si>
  <si>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</si>
  <si>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Phạt tiền: 8.600.000đ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</si>
  <si>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</si>
  <si>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</si>
  <si>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</si>
  <si>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</si>
  <si>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</si>
  <si>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</si>
  <si>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Phạt tiền: 5.000.000đ; Án phí: 370.000đ</t>
  </si>
  <si>
    <t>Án phí: 4.200.000đ</t>
  </si>
  <si>
    <t>Án phí: 142.058.000đ</t>
  </si>
  <si>
    <t>Án phí: 135.373.000đ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</si>
  <si>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</si>
  <si>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</si>
  <si>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</si>
  <si>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</si>
  <si>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</si>
  <si>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</si>
  <si>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</si>
  <si>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Án phí: 50.000đ;
Tiền phạt: 4.800.000đ;
Tiền phạt: 4.800.000đ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</si>
  <si>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</si>
  <si>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</si>
  <si>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</si>
  <si>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</si>
  <si>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</si>
  <si>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</si>
  <si>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</si>
  <si>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</si>
  <si>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4.000.000đ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</si>
  <si>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</si>
  <si>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</si>
  <si>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</si>
  <si>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</si>
  <si>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</si>
  <si>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</si>
  <si>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</si>
  <si>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</si>
  <si>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</si>
  <si>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</si>
  <si>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</si>
  <si>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</si>
  <si>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</si>
  <si>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</si>
  <si>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 50.000đ
Tiền Phạt: 5.700.000đ</t>
  </si>
  <si>
    <t>Án phí:67.015.000đ</t>
  </si>
  <si>
    <t>Án phí: 200.000đ
Tiền Phạt: 5.000.000đ</t>
  </si>
  <si>
    <t>Tiền Phạt:4.500.000đ</t>
  </si>
  <si>
    <t>Án phí: 200.000đ
Truy thu: 3.000.000đ</t>
  </si>
  <si>
    <t xml:space="preserve">Án phí: 200.000đ
Tiền phạt: 5.000.000đ
Truy thu: 300.000đ
</t>
  </si>
  <si>
    <t>Phạt tiền: 7.000.000đ</t>
  </si>
  <si>
    <t>Phạt tiền: 9.800.000đ</t>
  </si>
  <si>
    <t>Phạt tiền: 6.000.000đ;
 Án phí: 200.000đ</t>
  </si>
  <si>
    <t>Tiền phạt: 5.000.000đ
Án phí 100.000đ</t>
  </si>
  <si>
    <t>Phạt tiền: 5.000.000đ
Án phí: 50.000đ</t>
  </si>
  <si>
    <t>Phạt tiền: 5.000.000đ; 
Tịch Thu: 300.000đ;
Án phí: 250.000đ</t>
  </si>
  <si>
    <t>Phạt tiền: 11.100.000đ</t>
  </si>
  <si>
    <t>Phạt tiền: 2.680.000đ</t>
  </si>
  <si>
    <t>Phạt tiền: 3.000.000đ</t>
  </si>
  <si>
    <t>Tiền phạt: 5.000.000đ; 
Án phí: 200.000đ</t>
  </si>
  <si>
    <t>Tiền phạt: 3.000.000đ;       Án phí: 187.000đ</t>
  </si>
  <si>
    <t>Tiền phạt: 8.423.000đ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</si>
  <si>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</si>
  <si>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</si>
  <si>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</si>
  <si>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50.000,đ; 
Tiền phạt: 20.000.000,đ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</si>
  <si>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</si>
  <si>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</si>
  <si>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</si>
  <si>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
 Truy thu SQNN: 2.680.000,đ</t>
  </si>
  <si>
    <t>Án phí: 200.000,đ; 
TTSQNN: 4.640.000,đ</t>
  </si>
  <si>
    <t>Án phí HSST 200.000đ;
Tiền phạt 6.000.000đ</t>
  </si>
  <si>
    <t>Tiền phạt 3.500.000đ</t>
  </si>
  <si>
    <t>Tiền phạt 4.000.000đ</t>
  </si>
  <si>
    <t>Tiền phạt  6.000.000đ</t>
  </si>
  <si>
    <t>Án phí HSST 200.000đ;
Tiền phạt 4.800.000đ</t>
  </si>
  <si>
    <t>Tiền phạt: 6.600.000đ</t>
  </si>
  <si>
    <t>Án phí HSST: 200.000đ;
Tiền phạt 3.000.000đ</t>
  </si>
  <si>
    <t>Tiền phạt 7.000.000đ</t>
  </si>
  <si>
    <t>Tiền phạt 6.000.000đ</t>
  </si>
  <si>
    <t>Án phí DSST 22.058.000đ</t>
  </si>
  <si>
    <t>Án phí DSST: 14.108.000đ</t>
  </si>
  <si>
    <t>Án phí: 7.200.000đ</t>
  </si>
  <si>
    <t>Án phí DSST: 3.625.000đ</t>
  </si>
  <si>
    <t>Án phí HSST: 80.000đ;
Tiền phạt: 5.000.000đ;</t>
  </si>
  <si>
    <t>Án phí DSST: 10.125.000</t>
  </si>
  <si>
    <t>Tiền phạt 6.300.000đ</t>
  </si>
  <si>
    <t>Truy thu: 3.500.000đ</t>
  </si>
  <si>
    <t>Trả nợ NH Kỹ Thương: 1.229.881.000đ</t>
  </si>
  <si>
    <t>Án phí 200.000đ;
Phạt tiền: 2.000.000đ</t>
  </si>
  <si>
    <t>Án phí HSST: 50.000đ;
Tiền phạt 5.000.000đ</t>
  </si>
  <si>
    <t>Tiền phạt 2.600.000đ</t>
  </si>
  <si>
    <t xml:space="preserve">TNCD: 440.000.000đ </t>
  </si>
  <si>
    <t>Án phí DSST: 29.100.000đ</t>
  </si>
  <si>
    <t>Tiền phạt: 2.800.000đ</t>
  </si>
  <si>
    <t>Tiền phạt: 8.000.000đ;
TTSQNN:18.110.000đ</t>
  </si>
  <si>
    <t>Tiền phạt:23.000.000đ;
TTSQNN 704.000.000đ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</si>
  <si>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</si>
  <si>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</si>
  <si>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</si>
  <si>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</si>
  <si>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</si>
  <si>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50.000.000đ</t>
  </si>
  <si>
    <t>Án phí: 50.000đ;
Tiền phạt: 5.000.000đ</t>
  </si>
  <si>
    <t>TNCD: 296.015.000đ</t>
  </si>
  <si>
    <t>Án phí: 200.000đ;
Tiền phạt: 10.000.000đ;
TTSQNN: 16.447.000đ</t>
  </si>
  <si>
    <t>Án phí: 200.000đ;
Tiền phạt: 5.000.000đ</t>
  </si>
  <si>
    <t>Án phí: 6.224.000đ</t>
  </si>
  <si>
    <t>Án phí:  50.000đ;
Tiền phạt: 4.000.000đ</t>
  </si>
  <si>
    <t>Tiền phạt: 8.000.000đ;
TTSQNN: 702.000đ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</si>
  <si>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</si>
  <si>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</si>
  <si>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</si>
  <si>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</si>
  <si>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</si>
  <si>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Án phí 200.000đ;
Tiền phạt 15.000.000đ;
SQNN 2.300.000đ</t>
  </si>
  <si>
    <t>Tiền phạt: 3.000.000đ TTSQNN: 5.000.000đ</t>
  </si>
  <si>
    <t>AP: 13.775.000đ</t>
  </si>
  <si>
    <t>AP: 33.986.300đ</t>
  </si>
  <si>
    <t>TP: 19.950.000đ</t>
  </si>
  <si>
    <t>TT: 7.000.000đ</t>
  </si>
  <si>
    <t>TT: 2.730.000đ</t>
  </si>
  <si>
    <t>AP:29.280.000đ</t>
  </si>
  <si>
    <t>Sung NSNN: 20.000.000đ</t>
  </si>
  <si>
    <t>Sung NSNN: 17.000,000đ</t>
  </si>
  <si>
    <t>AP:27.240.000đ</t>
  </si>
  <si>
    <t>TP: 9.000.000đ</t>
  </si>
  <si>
    <t>AP:100.000đ
TP: 5.000.000đ</t>
  </si>
  <si>
    <t>AP: 1.500.000đ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</si>
  <si>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</si>
  <si>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</si>
  <si>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</si>
  <si>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 xml:space="preserve">  TT: 619.000đ</t>
  </si>
  <si>
    <t>Án phí: 22.280.000 đ</t>
  </si>
  <si>
    <t>BTCD: 184.442.000đ</t>
  </si>
  <si>
    <t>TP:8.000.000đ</t>
  </si>
  <si>
    <t>TP+AP:5.050.000đ</t>
  </si>
  <si>
    <t>TP: 5.000.000đ</t>
  </si>
  <si>
    <t>Ap: 200.000 đ; 
TP: 12.000.000 đ</t>
  </si>
  <si>
    <t>AP Cường: 7.097.500đ;
AP Hải: 647.500đ</t>
  </si>
  <si>
    <t>Bồi thường: 15.783.000đ</t>
  </si>
  <si>
    <t>114/QĐ-THA ngày 23/6/2008</t>
  </si>
  <si>
    <t>Án phí HSST: 200.000đ;
 Tiền phạt: 6.800.000đ và lãi suất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</si>
  <si>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</si>
  <si>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</si>
  <si>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</si>
  <si>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</si>
  <si>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</si>
  <si>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Án phí: 200.000;
 Phạt: 5.000.000; 
Truy thu: 100.000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</si>
  <si>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</si>
  <si>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</si>
  <si>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</si>
  <si>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</si>
  <si>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</si>
  <si>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</si>
  <si>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</si>
  <si>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Án phí: 200.000; 
Phạt: 10.000.000</t>
  </si>
  <si>
    <t>05/QĐ-CCTHA ngày 01/10/2012</t>
  </si>
  <si>
    <t>15/QĐ-CCTHA ngày 05/11/2013</t>
  </si>
  <si>
    <t>Phạt: 6.000.000;
Truy thu: 200.000</t>
  </si>
  <si>
    <t>Phạt: 4.900.000</t>
  </si>
  <si>
    <t>58/QĐ-CCTHA ngày 21/5/2001</t>
  </si>
  <si>
    <t>78/QĐ-CCTHA ngày 08/3/2011</t>
  </si>
  <si>
    <t>108/QĐ-CCTHA ngày 06/7/2006</t>
  </si>
  <si>
    <t>Án phí HSST: 50.000; Án phí DSST:49.674.525đ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</si>
  <si>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</si>
  <si>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</si>
  <si>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</si>
  <si>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</si>
  <si>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</si>
  <si>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Xóm 11, xã Ân Hoà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</si>
  <si>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</si>
  <si>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</si>
  <si>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</si>
  <si>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</si>
  <si>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</si>
  <si>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</si>
  <si>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BTNN: 59.573.000đ</t>
  </si>
  <si>
    <t>142/QĐ-CCTHA ngày 01/7/2011</t>
  </si>
  <si>
    <t>Án phí: 200.000
Tiền phạt: 5.000.000</t>
  </si>
  <si>
    <t>124/QĐ-CCTHA ngày 06/6/2011</t>
  </si>
  <si>
    <t>28/QĐ-CCTHA ngày 25/02/000</t>
  </si>
  <si>
    <t>Tiền phạt và TTSQNN: 9.752.000đ</t>
  </si>
  <si>
    <t>76/QĐ-CCTHA ngày 27/5/2003</t>
  </si>
  <si>
    <t>09/QĐ-CCTHA ngày 25/8/1991</t>
  </si>
  <si>
    <t>96/QĐ-THA ngày 02/7/2003</t>
  </si>
  <si>
    <t>Án phí: 2.485.000đ</t>
  </si>
  <si>
    <t xml:space="preserve"> Tiền phạt:5.000.000đ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</si>
  <si>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</si>
  <si>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</si>
  <si>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</si>
  <si>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</si>
  <si>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</si>
  <si>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</si>
  <si>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</si>
  <si>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</si>
  <si>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116/QĐ-CCTHA ngày 15/05/2012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</si>
  <si>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</si>
  <si>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</si>
  <si>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</si>
  <si>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</si>
  <si>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</si>
  <si>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 Án phí HSPT: 200.000đ; Án phí DSST: 791.000đ</t>
  </si>
  <si>
    <t>Án phí HSST:200.000đ;
Tiền phạt:15.000.000đ</t>
  </si>
  <si>
    <t>Án phí HSST: 200.000đ; Truy thu : 200.000đ;
Tiền phat: 5.000.000đ</t>
  </si>
  <si>
    <t>SQNN: 10.000.000đ</t>
  </si>
  <si>
    <t>Án phí: 200.000đ;
Tiền phạt : 5.800.000đ</t>
  </si>
  <si>
    <t>Tiền phạt: 8.347.000đ</t>
  </si>
  <si>
    <t>Phạm Văn Đảng</t>
  </si>
  <si>
    <t>Trần Giang Nam</t>
  </si>
  <si>
    <t>Tiền phạt: 2.600.000đ</t>
  </si>
  <si>
    <t>Tiền phạt: 4.800.000đ</t>
  </si>
  <si>
    <t>Cấp dưỡng : 28.050.000đ</t>
  </si>
  <si>
    <t>Ánns phí: 200.000đ;
Truy thu: 205.000đ</t>
  </si>
  <si>
    <t>Án phí : 200.000đ;
Tiền phạt: 3.000.000đ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</si>
  <si>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</si>
  <si>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</si>
  <si>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</si>
  <si>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</si>
  <si>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</si>
  <si>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338 ngày 03.7.2017</t>
  </si>
  <si>
    <t>Trần Bảo Đại, Triệu Thị Thiết</t>
  </si>
  <si>
    <t>Xóm 7a, xã Kim Chính</t>
  </si>
  <si>
    <t>02/2013/DSST, 29/01/2013 TA Kim Sơn; 03/2013/DSPT 15/3/2013 TAND tỉnh Ninh Bình</t>
  </si>
  <si>
    <t>117/19.01.2018</t>
  </si>
  <si>
    <t>áp phí DSST: 1.310.000đ</t>
  </si>
  <si>
    <t>118/19.01.2018</t>
  </si>
  <si>
    <t xml:space="preserve">Thanh toán nợ: 12 chỉ vàng9999 và 2.500.000đ </t>
  </si>
  <si>
    <t>158 ngày 16/2/2017</t>
  </si>
  <si>
    <t>BT cho bà Hà: 3.500.000đ</t>
  </si>
  <si>
    <t>83 ngày 11.2.2014</t>
  </si>
  <si>
    <t>Cty CPĐT&amp;XD Đồng Tâm</t>
  </si>
  <si>
    <t>06 ngày 01/10/2015</t>
  </si>
  <si>
    <t>226 ngày 18/4/2017</t>
  </si>
  <si>
    <t>264 ngày 11.5.2017</t>
  </si>
  <si>
    <t>Tiền phạt: 5.000.000 đ và Lãi suất</t>
  </si>
  <si>
    <t>Án phí: 200.000đ;
Tiền phạt: 6.000.000đ và lãi suất</t>
  </si>
  <si>
    <t>Tiền phạt: 12.000.000đ và lãi suất chậm THA</t>
  </si>
  <si>
    <t>BT cho bà Quy: 800.000đ</t>
  </si>
  <si>
    <t>Án phí: 200.000đ;
Tiền phạt: 5.500.000đ và lãi suất</t>
  </si>
  <si>
    <t>Án phí HSST: 200.000đ; 
Án phí DSST: 1.683.000đ; 
Truy thu: 4.261.500đ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</si>
  <si>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</si>
  <si>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</si>
  <si>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</si>
  <si>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</si>
  <si>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</si>
  <si>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Án phí: 700.000</t>
  </si>
  <si>
    <t>Bùi Văn Đồng</t>
  </si>
  <si>
    <t>Án phí: 200.000; 
Phạt: 400.000đ</t>
  </si>
  <si>
    <t>Án phí: 200.000; 
Phạt: 3.000.000</t>
  </si>
  <si>
    <t>Án phí: 200.000; 
Truy thu: 450.000</t>
  </si>
  <si>
    <t>Cty CPĐTXNK Ninh Bình</t>
  </si>
  <si>
    <t>Án phí: 136.813.000</t>
  </si>
  <si>
    <t>Tiền phạt: 4.500.000đ;
Tịch thu: 750.000</t>
  </si>
  <si>
    <t>Án phí: 650.000</t>
  </si>
  <si>
    <t>Án phí: 850.000</t>
  </si>
  <si>
    <t>Án phí: 594.000;
Truy thu: 46.000</t>
  </si>
  <si>
    <t>Án phí DSST 50.000;
Án phí chia TS: 670.000</t>
  </si>
  <si>
    <t xml:space="preserve">Tiền phạt: 1.000.000; án phí HSST: 50.000
Truy thu: 4.058.500
</t>
  </si>
  <si>
    <t>Xóm 2, Yên Lộc</t>
  </si>
  <si>
    <t>257/HSST ngày 26/11/2008</t>
  </si>
  <si>
    <t>Án phí: 50.000; 
Tiền phạt: 20.000.000</t>
  </si>
  <si>
    <t>27/09/2017</t>
  </si>
  <si>
    <t>19/09/2017</t>
  </si>
  <si>
    <t>09/08/2017</t>
  </si>
  <si>
    <t>30/08/2017</t>
  </si>
  <si>
    <t>01/06/2017</t>
  </si>
  <si>
    <t>Đỗ Văn Toàn</t>
  </si>
  <si>
    <t>DANH SÁCH NGƯỜI PHẢI THI HÀNH ÁN CHƯA CÓ ĐIỀU KIỆN THI HÀNH
Tính đến ngày 28/02/2018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</si>
  <si>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</si>
  <si>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</si>
  <si>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</si>
  <si>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</si>
  <si>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</si>
  <si>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</si>
  <si>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</si>
  <si>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04/QĐ ngày 05.11.2015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</si>
  <si>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</si>
  <si>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</si>
  <si>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</si>
  <si>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</si>
  <si>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</si>
  <si>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</si>
  <si>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</si>
  <si>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</si>
  <si>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</si>
  <si>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104/QĐ ngày 05.01.2016</t>
  </si>
  <si>
    <t>107/QĐ ngày 09.07.2001</t>
  </si>
  <si>
    <t>155/QĐ ngày 18.06.2015</t>
  </si>
  <si>
    <t>17/QĐ ngày 04.06.2014</t>
  </si>
  <si>
    <t>165/QĐ ngày 22.4.2016</t>
  </si>
  <si>
    <t>128/QĐ ngày 17.02.2016</t>
  </si>
  <si>
    <t>84/QĐ ngày 05.01.2015</t>
  </si>
  <si>
    <t>33/QĐ ngày 01.3.1999</t>
  </si>
  <si>
    <t>57/QĐ ngày 05.11.2015</t>
  </si>
  <si>
    <t>145/QĐ ngày 14.3.2016</t>
  </si>
  <si>
    <t>188/QĐ ngày 20.5.2016</t>
  </si>
  <si>
    <t>62/QĐ ngày 05.11.2015</t>
  </si>
  <si>
    <t>33/QĐ ngày 18.11.2010</t>
  </si>
  <si>
    <t>58/QĐ ngày 18.12.2014</t>
  </si>
  <si>
    <t>186/QĐ ngày 10.5.2016</t>
  </si>
  <si>
    <t>140/QĐ ngày 01.6.2015</t>
  </si>
  <si>
    <t>39/QĐ ngày 04.4.2000</t>
  </si>
  <si>
    <t>98/QĐ ngày 15.5.2002</t>
  </si>
  <si>
    <t>187/QĐ ngày 10.5.2016</t>
  </si>
  <si>
    <t>72/QĐ ngày 02.4.2010</t>
  </si>
  <si>
    <t>13/QĐ ngày 08.10.2015</t>
  </si>
  <si>
    <t>16/QĐ ngày 22.11.2005</t>
  </si>
  <si>
    <t>15/QĐ ngày 17.10.1014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</si>
  <si>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</si>
  <si>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</si>
  <si>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</si>
  <si>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</si>
  <si>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</si>
  <si>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</si>
  <si>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</si>
  <si>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11/QĐ ngày 21.3.2016</t>
  </si>
  <si>
    <t>03/QĐ ngày 04.10.2016</t>
  </si>
  <si>
    <t>115/QĐ ngày 01.3.2017</t>
  </si>
  <si>
    <t>159/QĐ ngày 16.10.2003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</si>
  <si>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</si>
  <si>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</si>
  <si>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</si>
  <si>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</si>
  <si>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</si>
  <si>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</si>
  <si>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</si>
  <si>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</si>
  <si>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</si>
  <si>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</si>
  <si>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</si>
  <si>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</si>
  <si>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</si>
  <si>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</si>
  <si>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</si>
  <si>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</si>
  <si>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</si>
  <si>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</si>
  <si>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</si>
  <si>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13/QĐ ngày 04.11.2013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</si>
  <si>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</si>
  <si>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</si>
  <si>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</si>
  <si>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</si>
  <si>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</si>
  <si>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</si>
  <si>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</si>
  <si>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</si>
  <si>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</si>
  <si>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</si>
  <si>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</si>
  <si>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22/QĐ ngày 13/10/2015</t>
  </si>
  <si>
    <t>31/QĐ ngày 13/10/2015</t>
  </si>
  <si>
    <t>42/QĐ ngày 02/11/2015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</si>
  <si>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</si>
  <si>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</si>
  <si>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</si>
  <si>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</si>
  <si>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</si>
  <si>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14/QĐ ngày 24.7.2017</t>
  </si>
  <si>
    <t>07/QĐ ngày 01.11.2016</t>
  </si>
  <si>
    <t>14/HSST ngày 30.5.2011</t>
  </si>
  <si>
    <t>23/HSST ngày 31.5.2013</t>
  </si>
  <si>
    <t>35/HSST ngày 19.10.2011</t>
  </si>
  <si>
    <t>446/HSST ngày 21.8.2001</t>
  </si>
  <si>
    <t>01/KDT ngày /23.7.2015</t>
  </si>
  <si>
    <t>04/HSST ngày 21/3/2006</t>
  </si>
  <si>
    <t>01/QĐDS ngày 17.7.2014</t>
  </si>
  <si>
    <t>17/HSST ngày 22.5.2014</t>
  </si>
  <si>
    <t>20/HSST ngày 20.10.1994</t>
  </si>
  <si>
    <t>165/HSPT ngày 07.4.1997</t>
  </si>
  <si>
    <t>538/HSPT ngày 28.3.2000</t>
  </si>
  <si>
    <t>28/HSST ngày 17.9.2012</t>
  </si>
  <si>
    <t>54/HSST ngày 20.7.1996</t>
  </si>
  <si>
    <t>10/HSST ngày 27.11.2015</t>
  </si>
  <si>
    <t>103/HSST ngày 12.11.1999</t>
  </si>
  <si>
    <t>47/HSST ngày 28.11.2014</t>
  </si>
  <si>
    <t>04/HSST ngày 25.02.2014</t>
  </si>
  <si>
    <t>19/HSST ngày 17.3.2017</t>
  </si>
  <si>
    <t>40/HSST ngày 25.11.2014</t>
  </si>
  <si>
    <t>2687/HSPT ngày 23.12.1998</t>
  </si>
  <si>
    <t>31/HSST ngày 30.9.2015</t>
  </si>
  <si>
    <t>15/HSPT ngày 06.5.2015</t>
  </si>
  <si>
    <t>19/HSST ngày 16.11.2015</t>
  </si>
  <si>
    <t>97/HSST ngày 22.7.2010</t>
  </si>
  <si>
    <t>128/HSST ngày 30.10.2014</t>
  </si>
  <si>
    <t>20/HSST ngày 31.3.2016</t>
  </si>
  <si>
    <t>08/HSST ngày 27.4.2015</t>
  </si>
  <si>
    <t>07/HSST ngày 21.01.2000</t>
  </si>
  <si>
    <t>45/HSST ngày 16.8.2001</t>
  </si>
  <si>
    <t>02/HNGĐ ngày 22/3/2010</t>
  </si>
  <si>
    <t>68/HSST ngày 28.7.2015</t>
  </si>
  <si>
    <t>145/HSST ngày 24/12/2013</t>
  </si>
  <si>
    <t>31/HSST ngày 21/8/2013</t>
  </si>
  <si>
    <t>08/HSST ngày 28.01.1999</t>
  </si>
  <si>
    <t>77/HSST ngày 15.9.2000</t>
  </si>
  <si>
    <t>07/HSST ngày 20.01.1999</t>
  </si>
  <si>
    <t>42/HSS ngày /22.9.2003</t>
  </si>
  <si>
    <t>02/HSST ngày 23.01.2003</t>
  </si>
  <si>
    <t>24/HSST ngày 26.7.2005</t>
  </si>
  <si>
    <t>19/HSST ngày 28.9.2011</t>
  </si>
  <si>
    <t>03/HSST ngày 09.3.2015</t>
  </si>
  <si>
    <t>01/DSST ngày 21.4.2015</t>
  </si>
  <si>
    <t>74/HSST ngày 19/11/2014</t>
  </si>
  <si>
    <t>01/HSST ngày 18.01.2012</t>
  </si>
  <si>
    <t>01/KDTM - ST ngày 25.4.2013</t>
  </si>
  <si>
    <t>31/HSST ngày 21.8.2013</t>
  </si>
  <si>
    <t>24/HSST ngày 01/9/2015</t>
  </si>
  <si>
    <t>615/STHS ngày 09/4/1999</t>
  </si>
  <si>
    <t>118/HSST ngày 04/6/2012</t>
  </si>
  <si>
    <t>25/HSST ngày 21/9/2015</t>
  </si>
  <si>
    <t>25/HSST ngày 10/6/2016</t>
  </si>
  <si>
    <t>38/HSST ngày 29/1/2013</t>
  </si>
  <si>
    <t>124/HSST ngày 16.9.2016</t>
  </si>
  <si>
    <t>26/HSST ngày 05.7.2017</t>
  </si>
  <si>
    <t>03/DSST ngày 09.6.2017</t>
  </si>
  <si>
    <t>01/KDTM ngày 05.4.2016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</si>
  <si>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</si>
  <si>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</si>
  <si>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</si>
  <si>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</si>
  <si>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</si>
  <si>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</si>
  <si>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</si>
  <si>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</si>
  <si>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11/QĐ ngày 23/6/2016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</si>
  <si>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</si>
  <si>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</si>
  <si>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</si>
  <si>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</si>
  <si>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</si>
  <si>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</si>
  <si>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</si>
  <si>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</si>
  <si>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</si>
  <si>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27/QĐ ngày 21/7/2016</t>
  </si>
  <si>
    <t>29/QĐ ngày 21/7/2016</t>
  </si>
  <si>
    <t>30/QĐ ngày 29/7/2016</t>
  </si>
  <si>
    <t>32/QĐ ngày 29/7/2016</t>
  </si>
  <si>
    <t>35/QĐ ngày 22/8/2016</t>
  </si>
  <si>
    <t>37/QĐ ngày 22/8/2016</t>
  </si>
  <si>
    <t>45/QĐ ngày 26/8/2016</t>
  </si>
  <si>
    <t>46/QĐ ngày 26/8/2016</t>
  </si>
  <si>
    <t>47/QĐ ngày 26/8/2016</t>
  </si>
  <si>
    <t>48/QĐ ngày 26/8/2016</t>
  </si>
  <si>
    <t>49/QĐ ngày 26/8/2016</t>
  </si>
  <si>
    <t>50/QĐ ngày 26/8/2016</t>
  </si>
  <si>
    <t>51/QĐ ngày 26/8/2016</t>
  </si>
  <si>
    <t>52/QĐ ngày 26/8/2016</t>
  </si>
  <si>
    <t>53/QĐ ngày 29/8/2016</t>
  </si>
  <si>
    <t>54/QĐ ngày 29/8/2016</t>
  </si>
  <si>
    <t>55/QĐ ngày 29/8/2016</t>
  </si>
  <si>
    <t>56/QĐ ngày 29/8/2016</t>
  </si>
  <si>
    <t>57/QĐ ngày 29/8/2016</t>
  </si>
  <si>
    <t>58/QĐ ngày 09/9/2016</t>
  </si>
  <si>
    <t>59/QĐ ngày 09/9/2016</t>
  </si>
  <si>
    <t>60/QĐ ngày 09/9/2016</t>
  </si>
  <si>
    <t>62/QĐ ngày 14/9/2016</t>
  </si>
  <si>
    <t>65/QĐ ngày 26/9/2016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</si>
  <si>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</si>
  <si>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</si>
  <si>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</si>
  <si>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</si>
  <si>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</si>
  <si>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</si>
  <si>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</si>
  <si>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03/QĐ ngày 28/3/2017</t>
  </si>
  <si>
    <t>04/QĐ ngày 28/3/2017</t>
  </si>
  <si>
    <t>10/QĐ ngày 27/6/2017</t>
  </si>
  <si>
    <t>09/QĐ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</si>
  <si>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</si>
  <si>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</si>
  <si>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</si>
  <si>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</si>
  <si>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</si>
  <si>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</si>
  <si>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</si>
  <si>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</si>
  <si>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</si>
  <si>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</si>
  <si>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</si>
  <si>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</si>
  <si>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</si>
  <si>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</si>
  <si>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34/QĐ ngày 19/8/2016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</si>
  <si>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</si>
  <si>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</si>
  <si>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</si>
  <si>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</si>
  <si>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</si>
  <si>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</si>
  <si>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19/QĐ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</si>
  <si>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</si>
  <si>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</si>
  <si>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</si>
  <si>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</si>
  <si>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</si>
  <si>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</si>
  <si>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</si>
  <si>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</si>
  <si>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</si>
  <si>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</si>
  <si>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</si>
  <si>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07/QĐ ngày 23/6/2016</t>
  </si>
  <si>
    <t>09/QĐ ngày 23/6/2016</t>
  </si>
  <si>
    <t>42/QĐ ngày 22/8/2016</t>
  </si>
  <si>
    <t>01/QĐ ngày 16/9/2015</t>
  </si>
  <si>
    <t>TT nợ: 271.356.600đ</t>
  </si>
  <si>
    <t>05/QĐ ngày 28/3/2017</t>
  </si>
  <si>
    <t>AP: 200.000đ;
 SNSNN: 600.000</t>
  </si>
  <si>
    <t>AP: 200.000đ;
Khấu trừ thu nhập 10%/15 tháng</t>
  </si>
  <si>
    <t>V</t>
  </si>
  <si>
    <t>nguyên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</si>
  <si>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</si>
  <si>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</si>
  <si>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</si>
  <si>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</si>
  <si>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</si>
  <si>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</si>
  <si>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</si>
  <si>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</si>
  <si>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</si>
  <si>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468/QĐ ngày 19/6/2013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</si>
  <si>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</si>
  <si>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</si>
  <si>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</si>
  <si>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</si>
  <si>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</si>
  <si>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</si>
  <si>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</si>
  <si>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</si>
  <si>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</si>
  <si>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488/QĐ  ngày 28/4/2014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</si>
  <si>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</si>
  <si>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</si>
  <si>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</si>
  <si>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</si>
  <si>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</si>
  <si>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</si>
  <si>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</si>
  <si>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</si>
  <si>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</si>
  <si>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</si>
  <si>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10QĐ-CCTHA ngày  02/11/2016</t>
  </si>
  <si>
    <t>615/QĐ ngày 01/6/2017</t>
  </si>
  <si>
    <t>57/QĐ ngày  05/10/2016</t>
  </si>
  <si>
    <t>98/QĐ ngày 23/02/2014</t>
  </si>
  <si>
    <t>314/QĐ ngày  08/2/2017</t>
  </si>
  <si>
    <t>48/QĐ ngày  28/8/2017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</si>
  <si>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</si>
  <si>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</si>
  <si>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</si>
  <si>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</si>
  <si>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</si>
  <si>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41/QĐ ngày 20/7/2015</t>
  </si>
  <si>
    <t>505/QĐ ngày 19/5/2014</t>
  </si>
  <si>
    <t>335/QĐ ngày 14/4/2011</t>
  </si>
  <si>
    <t>729/QĐ ngày 03/9/2014</t>
  </si>
  <si>
    <t>589/QĐ ngày 22/6/2015</t>
  </si>
  <si>
    <t>64/QĐ ngày 22/10/2010</t>
  </si>
  <si>
    <t>197/QĐ ngày 13/12/2001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</si>
  <si>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</si>
  <si>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</si>
  <si>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</si>
  <si>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</si>
  <si>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</si>
  <si>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</si>
  <si>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</si>
  <si>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</si>
  <si>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</si>
  <si>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</si>
  <si>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</si>
  <si>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</si>
  <si>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</si>
  <si>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</si>
  <si>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</si>
  <si>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</si>
  <si>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</si>
  <si>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</si>
  <si>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</si>
  <si>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</si>
  <si>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</si>
  <si>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</si>
  <si>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</si>
  <si>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</si>
  <si>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</si>
  <si>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</si>
  <si>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</si>
  <si>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</si>
  <si>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</si>
  <si>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</si>
  <si>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</si>
  <si>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</si>
  <si>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</si>
  <si>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</si>
  <si>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237/QĐ ngày 10/6/2008</t>
  </si>
  <si>
    <t>346/QĐ ngày 16/02/2017</t>
  </si>
  <si>
    <t>784/QĐ ngày 18/8/2017</t>
  </si>
  <si>
    <t>491/QĐ ngày 26/8/2011</t>
  </si>
  <si>
    <t>619/QĐ ngày 07/6/2017</t>
  </si>
  <si>
    <t>50/QĐ ngày 06/10/2017</t>
  </si>
  <si>
    <t>86/QĐ ngày 20/10/2017</t>
  </si>
  <si>
    <t>06/QĐ ngày 02/10/2017</t>
  </si>
  <si>
    <t>137/QĐ ngày 02/12/2013</t>
  </si>
  <si>
    <t>107/QĐ ngày 14/11/2014</t>
  </si>
  <si>
    <t>566/QĐ ngày 19/7/2013</t>
  </si>
  <si>
    <t>134/QĐ ngày 03/12/2012</t>
  </si>
  <si>
    <t>437/QĐ ngày 04/6/2013</t>
  </si>
  <si>
    <t>94/QĐ ngày  06/11/2013</t>
  </si>
  <si>
    <t>143/QĐ ngày  03/12/2012</t>
  </si>
  <si>
    <t>118/QĐ ngày 16/02/2004</t>
  </si>
  <si>
    <t>765/QĐ ngày 03/9/2014</t>
  </si>
  <si>
    <t>268/QĐ ngày  08/01/2015</t>
  </si>
  <si>
    <t>139/QĐ  ngày 26/02/2004</t>
  </si>
  <si>
    <t>291/QĐ ngày  26/4/2012</t>
  </si>
  <si>
    <t>50/QĐ ngày  18/10/2011</t>
  </si>
  <si>
    <t>627/QĐ ngày  02/7/2015</t>
  </si>
  <si>
    <t>774/QĐ ngày 08/9/2015</t>
  </si>
  <si>
    <t>04/QĐ ngày 15/10/2010</t>
  </si>
  <si>
    <t>467/QĐ ngày 18/7/2011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</si>
  <si>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</si>
  <si>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</si>
  <si>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</si>
  <si>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</si>
  <si>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</si>
  <si>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</si>
  <si>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131/QĐ ngày 01/12/2011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</si>
  <si>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</si>
  <si>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</si>
  <si>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</si>
  <si>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</si>
  <si>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</si>
  <si>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</si>
  <si>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</si>
  <si>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</si>
  <si>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</si>
  <si>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</si>
  <si>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</si>
  <si>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</si>
  <si>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</si>
  <si>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</si>
  <si>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</si>
  <si>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</si>
  <si>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</si>
  <si>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</si>
  <si>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</si>
  <si>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132/QĐ ngày 12/01/2009</t>
  </si>
  <si>
    <t>37/QĐ ngày 20/3/2000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</si>
  <si>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</si>
  <si>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</si>
  <si>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</si>
  <si>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</si>
  <si>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</si>
  <si>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</si>
  <si>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335/QĐ ngày 17/02/2016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</si>
  <si>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</si>
  <si>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</si>
  <si>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</si>
  <si>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</si>
  <si>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</si>
  <si>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</si>
  <si>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</si>
  <si>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</si>
  <si>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</si>
  <si>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</si>
  <si>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426/QĐ ngày  23/7/2012</t>
  </si>
  <si>
    <t>113/QĐ ngày 14/11/2014</t>
  </si>
  <si>
    <t>83/QĐ ngày 15/12/2008</t>
  </si>
  <si>
    <t>258/QĐ ngày 03/7/2007</t>
  </si>
  <si>
    <t>150/QĐ ngày 08/01/1999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</si>
  <si>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</si>
  <si>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</si>
  <si>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</si>
  <si>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</si>
  <si>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</si>
  <si>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</si>
  <si>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</si>
  <si>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120/QĐ ngày 10/11/2015</t>
  </si>
  <si>
    <t>249/QĐ ngày 20/12/2016</t>
  </si>
  <si>
    <t>707/QĐ ngày 10/7/2017</t>
  </si>
  <si>
    <t>375/QĐ ngày - 27/02/2017</t>
  </si>
  <si>
    <t>154/QĐ ngày 09/11/1999</t>
  </si>
  <si>
    <t>65/QĐ ngày 23/10/2013</t>
  </si>
  <si>
    <t>31/QĐ ngày 15/10/2010</t>
  </si>
  <si>
    <t>15/QĐ ngày 15/10/2010</t>
  </si>
  <si>
    <t>377/QĐ ngày 01/7/2010</t>
  </si>
  <si>
    <t>17/QĐ ngày 05/10/2012</t>
  </si>
  <si>
    <t>17/QĐ ngày 07/10/2013</t>
  </si>
  <si>
    <t>08/QĐ ngày 05/10/2012</t>
  </si>
  <si>
    <t>20/QĐ ngày 05/10/2012</t>
  </si>
  <si>
    <t>28/QĐ ngày 15/10/2010</t>
  </si>
  <si>
    <t>43/QĐ ngày 27/10/2014</t>
  </si>
  <si>
    <t>371/QĐ ngày 01/7/2010</t>
  </si>
  <si>
    <t>567/QĐ ngày 23/6/2014</t>
  </si>
  <si>
    <t>569/QĐ ngày 23/6/2014</t>
  </si>
  <si>
    <t>13/QĐ ngày 09/10/2014</t>
  </si>
  <si>
    <t>419/QĐ ngày 24/5/2013</t>
  </si>
  <si>
    <t>214/QĐ ngày 06/4/2010</t>
  </si>
  <si>
    <t>566/QĐ ngày 03/6/2017</t>
  </si>
  <si>
    <t>83/QĐ ngày 14/11/2011</t>
  </si>
  <si>
    <t>106/QĐ ngày 10/11/2015</t>
  </si>
  <si>
    <t>738/QĐ ngày 01/8/2016</t>
  </si>
  <si>
    <t>466/QĐ ngày 26/4/2014</t>
  </si>
  <si>
    <t>304/QĐ ngày 05/9/2005</t>
  </si>
  <si>
    <t>04/QĐ ngày 11/10/2016</t>
  </si>
  <si>
    <t>334/QĐ ngày 10/6/2010</t>
  </si>
  <si>
    <t>218/QĐ ngày 16/12/2013</t>
  </si>
  <si>
    <t>45/QĐ ngày 10/8/2011</t>
  </si>
  <si>
    <t>39/QĐ ngày 20/07/2015</t>
  </si>
  <si>
    <t>678/QĐ ngày 10/07/2017</t>
  </si>
  <si>
    <t>256/QĐ ngày 23/12/2014</t>
  </si>
  <si>
    <t>66/QĐ ngày 23/10/2013</t>
  </si>
  <si>
    <t>98/QĐ ngày 14/11/2014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</si>
  <si>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</si>
  <si>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</si>
  <si>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</si>
  <si>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</si>
  <si>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</si>
  <si>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</si>
  <si>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</si>
  <si>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</si>
  <si>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</si>
  <si>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</si>
  <si>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</si>
  <si>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</si>
  <si>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</si>
  <si>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</si>
  <si>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</si>
  <si>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</si>
  <si>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</si>
  <si>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</si>
  <si>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</si>
  <si>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</si>
  <si>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</si>
  <si>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</si>
  <si>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</si>
  <si>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</si>
  <si>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</si>
  <si>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</si>
  <si>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</si>
  <si>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</si>
  <si>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</si>
  <si>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</si>
  <si>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</si>
  <si>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</si>
  <si>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</si>
  <si>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ngày 04/10/2016</t>
  </si>
  <si>
    <t>60/QĐ ngày 03/11/2015</t>
  </si>
  <si>
    <t>677/QĐ ngày 22/7/2015</t>
  </si>
  <si>
    <t>107/QĐ ngày 08/12/2009</t>
  </si>
  <si>
    <t>156/QĐ ngày 26/2/2004</t>
  </si>
  <si>
    <t>95/QĐ ngày 14/11/2014</t>
  </si>
  <si>
    <t>579/QĐ ngày 01/6/2017</t>
  </si>
  <si>
    <t>655/QĐ ngày 03/7/2017</t>
  </si>
  <si>
    <t>69/QĐ ngày 06/11/2012</t>
  </si>
  <si>
    <t>89/QĐ ngày 06/10/1997</t>
  </si>
  <si>
    <t>146/QĐ ngày 14/12/2015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</si>
  <si>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</si>
  <si>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</si>
  <si>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</si>
  <si>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</si>
  <si>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</si>
  <si>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</si>
  <si>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</si>
  <si>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</si>
  <si>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</si>
  <si>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</si>
  <si>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118/QĐ ngày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</si>
  <si>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</si>
  <si>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</si>
  <si>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</si>
  <si>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</si>
  <si>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</si>
  <si>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</si>
  <si>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</si>
  <si>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</si>
  <si>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</si>
  <si>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</si>
  <si>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</si>
  <si>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</si>
  <si>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</si>
  <si>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</si>
  <si>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</si>
  <si>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</si>
  <si>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</si>
  <si>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</si>
  <si>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</si>
  <si>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</si>
  <si>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</si>
  <si>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40/QĐ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</si>
  <si>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</si>
  <si>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</si>
  <si>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</si>
  <si>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</si>
  <si>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</si>
  <si>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48/QĐ ngày 22/6/2016
114/QĐ ngày 22/9/2016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</si>
  <si>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</si>
  <si>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</si>
  <si>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</si>
  <si>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</si>
  <si>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</si>
  <si>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</si>
  <si>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</si>
  <si>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</si>
  <si>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</si>
  <si>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</si>
  <si>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</si>
  <si>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</si>
  <si>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</si>
  <si>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</si>
  <si>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</si>
  <si>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</si>
  <si>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</si>
  <si>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</si>
  <si>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</si>
  <si>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</si>
  <si>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</si>
  <si>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</si>
  <si>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</si>
  <si>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</si>
  <si>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</si>
  <si>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</si>
  <si>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</si>
  <si>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</si>
  <si>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</si>
  <si>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</si>
  <si>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</si>
  <si>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</si>
  <si>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</si>
  <si>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</si>
  <si>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73/QĐ ngày 11/9/2017</t>
  </si>
  <si>
    <t>90/QĐ ngày 25/9/2017</t>
  </si>
  <si>
    <t>93/QĐ ngày 26/9/2017</t>
  </si>
  <si>
    <t>81/QĐ ngày 20/9/2017</t>
  </si>
  <si>
    <t>04/QĐ ngày 15/01/2018</t>
  </si>
  <si>
    <t>03/QĐ ngày 15/01/2018</t>
  </si>
  <si>
    <t>02/QĐ ngày 10/10/2017</t>
  </si>
  <si>
    <t>05/QĐ ngày 27/02/2018</t>
  </si>
  <si>
    <t>01/QĐ-CCTHA ngày 20/7/2015</t>
  </si>
  <si>
    <t>02/QĐ-CCTHA ngày 20/7/2015</t>
  </si>
  <si>
    <t>04/QĐ-CCTHA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</si>
  <si>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</si>
  <si>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</si>
  <si>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</si>
  <si>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</si>
  <si>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55/QĐ-CCTHA ngày 07/8/2015</t>
  </si>
  <si>
    <t>65/QĐ-CCTHA ngày 09/9/2015</t>
  </si>
  <si>
    <t>76/QĐ-CCTHA ngày 23/9/2015</t>
  </si>
  <si>
    <t>79/QĐ-CCTHA ngày 24/9/2015</t>
  </si>
  <si>
    <t>80/QĐ-CCTHA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</si>
  <si>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</si>
  <si>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</si>
  <si>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</si>
  <si>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</si>
  <si>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09/QĐ-CCTHA ngày 27/12/2015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</si>
  <si>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</si>
  <si>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</si>
  <si>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</si>
  <si>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</si>
  <si>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</si>
  <si>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</si>
  <si>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34/QĐ-CCTHA ngày 21/3/2016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</si>
  <si>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</si>
  <si>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</si>
  <si>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</si>
  <si>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</si>
  <si>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</si>
  <si>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</si>
  <si>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</si>
  <si>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</si>
  <si>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</si>
  <si>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</si>
  <si>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</si>
  <si>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</si>
  <si>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</si>
  <si>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</si>
  <si>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</si>
  <si>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</si>
  <si>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</si>
  <si>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</si>
  <si>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</si>
  <si>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78/QĐ ngày 20/9/2017</t>
  </si>
  <si>
    <t>79/QĐ ngày 20/9/2017</t>
  </si>
  <si>
    <t>13/QĐ ngày 23/12/2016</t>
  </si>
  <si>
    <t>08/QĐ ngày 12/12/2016</t>
  </si>
  <si>
    <t>05/QĐ ngày 12/12/2016</t>
  </si>
  <si>
    <t>04/QĐ ngày 12/12/2016</t>
  </si>
  <si>
    <t>15/QĐ ngày 30/12/2016</t>
  </si>
  <si>
    <t>03/QĐ ngày 12/12/2016</t>
  </si>
  <si>
    <t>07/QĐ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</si>
  <si>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</si>
  <si>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</si>
  <si>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</si>
  <si>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</si>
  <si>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</si>
  <si>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</si>
  <si>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</si>
  <si>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</si>
  <si>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</si>
  <si>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51/QĐ ngày  07/8/2015</t>
  </si>
  <si>
    <t>36/QĐ ngày 05/4/2016</t>
  </si>
  <si>
    <t>43/QĐ ngày 05/8/2005</t>
  </si>
  <si>
    <t>35/QĐ ngày 21/3/2016</t>
  </si>
  <si>
    <t>12/QĐ ngày 15/12/2016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</si>
  <si>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</si>
  <si>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</si>
  <si>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</si>
  <si>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</si>
  <si>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</si>
  <si>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</si>
  <si>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61/QĐ ngày 14/8/2017</t>
  </si>
  <si>
    <t>62/QĐ ngày 14/8/2017</t>
  </si>
  <si>
    <t>63/QĐ ngày 14/8/2017</t>
  </si>
  <si>
    <t>46/QĐ-CCTHA ngày 23/6/2017</t>
  </si>
  <si>
    <t>44/QĐ-CCTHA ngày  23/6/2017</t>
  </si>
  <si>
    <t>25/QĐ ngày  30/7/2015</t>
  </si>
  <si>
    <t>39/QĐ ngày 05/8/2015</t>
  </si>
  <si>
    <t>41/QĐ ngày 05/8/2015</t>
  </si>
  <si>
    <t>62/QĐ ngày 28/8/2015</t>
  </si>
  <si>
    <t>63/QĐ ngày 28/8/2015</t>
  </si>
  <si>
    <t>60/QĐ ngày 28/8/2015</t>
  </si>
  <si>
    <t>59/QĐ ngày 28/8/2015</t>
  </si>
  <si>
    <t>58/QĐ ngày 28/8/2015</t>
  </si>
  <si>
    <t>84/QĐ ngày 24/9/2015</t>
  </si>
  <si>
    <t>61/QĐ ngày 28/8/2015</t>
  </si>
  <si>
    <t>93/QĐ ngày 15/9/2016</t>
  </si>
  <si>
    <t>95/QĐ ngày 15/9/2016</t>
  </si>
  <si>
    <t>97/QĐ ngày 15/9/2016</t>
  </si>
  <si>
    <t>96/QĐ ngày 15/9/2016</t>
  </si>
  <si>
    <t>108/QĐ ngày 20/9/2016</t>
  </si>
  <si>
    <t>113/QĐ ngày 22/9/2017</t>
  </si>
  <si>
    <t>27/QĐ ngày 20/3/2017</t>
  </si>
  <si>
    <t>30/QĐ ngày 20/3/2017</t>
  </si>
  <si>
    <t>29/QĐ ngày 20/3/2017</t>
  </si>
  <si>
    <t>28/QĐ ngày 20/3/2017</t>
  </si>
  <si>
    <t>26/QĐ ngày 20/3/2017</t>
  </si>
  <si>
    <t>65/QĐ ngày 14/8/2017</t>
  </si>
  <si>
    <t>67/QĐ ngày 15/8/2017</t>
  </si>
  <si>
    <t>66/QĐ ngày 15/8/2017</t>
  </si>
  <si>
    <t>64/QĐ ngày 15/8/2017</t>
  </si>
  <si>
    <t>96/QĐ ngày 29/09/2017</t>
  </si>
  <si>
    <t>71/QĐ ngày 01/09/2017</t>
  </si>
  <si>
    <t>01/QĐ ngày 02/10/2017</t>
  </si>
  <si>
    <t>28/QĐ-CCTHA ngày 14/1/2016</t>
  </si>
  <si>
    <t>30/QĐ-CCTHA ngày 14/1/2016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</si>
  <si>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</si>
  <si>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</si>
  <si>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</si>
  <si>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</si>
  <si>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</si>
  <si>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</si>
  <si>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</si>
  <si>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</si>
  <si>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</si>
  <si>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</si>
  <si>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</si>
  <si>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</si>
  <si>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</si>
  <si>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</si>
  <si>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</si>
  <si>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</si>
  <si>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</si>
  <si>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</si>
  <si>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</si>
  <si>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</si>
  <si>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</si>
  <si>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</si>
  <si>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</si>
  <si>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</si>
  <si>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</si>
  <si>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</si>
  <si>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</si>
  <si>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</si>
  <si>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</si>
  <si>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</si>
  <si>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</si>
  <si>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</si>
  <si>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39/QĐ ngày 12/5/2017</t>
  </si>
  <si>
    <t>42/QĐ ngày 22/6/2017</t>
  </si>
  <si>
    <t>43/QĐ ngày 22/6/2017</t>
  </si>
  <si>
    <t>41/QĐ ngày 22/06/2017</t>
  </si>
  <si>
    <t>40/QĐ ngày 22/06/2017</t>
  </si>
  <si>
    <t>38/QĐ ngày 12/5/2017</t>
  </si>
  <si>
    <t>74/QĐ ngày 11/9/2017</t>
  </si>
  <si>
    <t>76/QĐ ngày 11/9/2017</t>
  </si>
  <si>
    <t>88/QĐ ngày 22/9/2017</t>
  </si>
  <si>
    <t>86/QĐ ngày 21/9/2016</t>
  </si>
  <si>
    <t>89/QĐ ngày 22/9/2017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</si>
  <si>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</si>
  <si>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</si>
  <si>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</si>
  <si>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</si>
  <si>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</si>
  <si>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</si>
  <si>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Trịnh Ngọc Thợi và Nguyễn Thị Hạnh</t>
  </si>
  <si>
    <t>Công ty THHHTMDV Song Giang</t>
  </si>
  <si>
    <t>Cấn Văn Minh</t>
  </si>
  <si>
    <t>Nguyễn Quốc Khiêm và Đặng Thị Bích Hạnh</t>
  </si>
  <si>
    <t>Vũ Văn Khải và Nguyễn Thị Tươi</t>
  </si>
  <si>
    <t>48/HSST ngày 10/6/2015</t>
  </si>
  <si>
    <t>85/HNGĐ ngày 27/9/2011</t>
  </si>
  <si>
    <t>224/HSST ngày 28/12/2007</t>
  </si>
  <si>
    <t>400/HSPT ngày 25/3/2002</t>
  </si>
  <si>
    <t>62/HSST ngày 19/1/2005</t>
  </si>
  <si>
    <t>08/DSST ngày 26/9/2012</t>
  </si>
  <si>
    <t>03/DSST ngày 27/3/2013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</si>
  <si>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</si>
  <si>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</si>
  <si>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</si>
  <si>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</si>
  <si>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</si>
  <si>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</si>
  <si>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</si>
  <si>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</si>
  <si>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</si>
  <si>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</si>
  <si>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59/HSST ngày 11/12/2013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</si>
  <si>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</si>
  <si>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</si>
  <si>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</si>
  <si>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</si>
  <si>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</si>
  <si>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</si>
  <si>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</si>
  <si>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</si>
  <si>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</si>
  <si>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</si>
  <si>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</si>
  <si>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</si>
  <si>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</si>
  <si>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</si>
  <si>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271/QĐ ngày 06/7/2016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</si>
  <si>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</si>
  <si>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</si>
  <si>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</si>
  <si>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</si>
  <si>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</si>
  <si>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</si>
  <si>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</si>
  <si>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</si>
  <si>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</si>
  <si>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</si>
  <si>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</si>
  <si>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</si>
  <si>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</si>
  <si>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</si>
  <si>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</si>
  <si>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r>
      <t>90</t>
    </r>
    <r>
      <rPr>
        <sz val="9"/>
        <rFont val="Times New Roman"/>
        <family val="1"/>
      </rPr>
      <t>/QĐ ngày 20/02/2014</t>
    </r>
  </si>
  <si>
    <r>
      <t>86</t>
    </r>
    <r>
      <rPr>
        <sz val="9"/>
        <rFont val="Times New Roman"/>
        <family val="1"/>
      </rPr>
      <t>/QĐ ngày 04/5/2010</t>
    </r>
  </si>
  <si>
    <r>
      <t>98</t>
    </r>
    <r>
      <rPr>
        <sz val="9"/>
        <rFont val="Times New Roman"/>
        <family val="1"/>
      </rPr>
      <t>/QĐ ngày 04/3/2014</t>
    </r>
  </si>
  <si>
    <t>108/QĐ ngày 03/4/2012</t>
  </si>
  <si>
    <t>03/QĐ ngày 02/10/2012</t>
  </si>
  <si>
    <t>62/QĐ ngày 26/6/2005</t>
  </si>
  <si>
    <t>46/QĐ ngày 05/11/2015</t>
  </si>
  <si>
    <t>151/QĐ ngày 16/5/2014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</si>
  <si>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</si>
  <si>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</si>
  <si>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</si>
  <si>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</si>
  <si>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</si>
  <si>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</si>
  <si>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171/QĐ ngày 26/02/2015</t>
  </si>
  <si>
    <t>62/QĐ ngày 17/02/2009</t>
  </si>
  <si>
    <t>160/QĐ ngày 07/5/2013</t>
  </si>
  <si>
    <t>76/QĐ ngày 09/8/2005</t>
  </si>
  <si>
    <t>280/QĐ ngày 19/7/2016</t>
  </si>
  <si>
    <t>270/QĐ ngày 06/7/2016</t>
  </si>
  <si>
    <t>303/QĐ ngày 25/8/2016</t>
  </si>
  <si>
    <t>Phạt:450.000đ; 
TT:590.000đ</t>
  </si>
  <si>
    <t>AP: 21.273.464đ</t>
  </si>
  <si>
    <t xml:space="preserve">TP: 5.000.000đ 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</si>
  <si>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</si>
  <si>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</si>
  <si>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</si>
  <si>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</si>
  <si>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</si>
  <si>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</si>
  <si>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</si>
  <si>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</si>
  <si>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</si>
  <si>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06/HSST ngày 25.11.2015 của TAND h.Hoa Lư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</si>
  <si>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</si>
  <si>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</si>
  <si>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</si>
  <si>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</si>
  <si>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</si>
  <si>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</si>
  <si>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</si>
  <si>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</si>
  <si>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</si>
  <si>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</si>
  <si>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</si>
  <si>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</si>
  <si>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</si>
  <si>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61/HNGĐ-ST/ ngày 16/9/2014 của TA ND Tx. Tam Điệp</t>
  </si>
  <si>
    <t>31/HSST ngày 14/11/2013 của TAND h. Yên Mô</t>
  </si>
  <si>
    <t>42/HSPT ngày 13/7/2001 của TAND tỉnh Ninh Bình</t>
  </si>
  <si>
    <t>02/HSST ngày 22/01/2014 của TAND Tx. Tam Điệp</t>
  </si>
  <si>
    <t>73/ ngày 12/12/2011 của TAND tỉnh Thanh Hóa</t>
  </si>
  <si>
    <t xml:space="preserve">10/HSPT ngày 23/7/2012 của TAND tỉnh Ninh Bình </t>
  </si>
  <si>
    <t>76/HSST/ ngày 04/10/2004 của TA tỉnh Ninh Bình</t>
  </si>
  <si>
    <t>45/HSST ngày 28/9/2015 của TAND Tp. Tam Điệp</t>
  </si>
  <si>
    <t>22/HSST/ ngày 24/02/2014 của TAND TP Ninh Bình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</si>
  <si>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</si>
  <si>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</si>
  <si>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</si>
  <si>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</si>
  <si>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</si>
  <si>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</si>
  <si>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01/HSST ngày 07/01/2015</t>
  </si>
  <si>
    <t>02/TCDS-ST ngày 12/01/2009</t>
  </si>
  <si>
    <t>70/HSST ngày 17/12/2007</t>
  </si>
  <si>
    <t>09/HSST ngày 30/6/1993</t>
  </si>
  <si>
    <t>03/QĐST-KDTM ngày 30/9/2015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</si>
  <si>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</si>
  <si>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</si>
  <si>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</si>
  <si>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</si>
  <si>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</si>
  <si>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</si>
  <si>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 xml:space="preserve">Tổ 11, phường Bắc Sơn, Tp. Tam Điệp, Ninh Bình 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</si>
  <si>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</si>
  <si>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</si>
  <si>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</si>
  <si>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</si>
  <si>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</si>
  <si>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</si>
  <si>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</si>
  <si>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</si>
  <si>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</si>
  <si>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</si>
  <si>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</si>
  <si>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</si>
  <si>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</si>
  <si>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</si>
  <si>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</si>
  <si>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</si>
  <si>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</si>
  <si>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</si>
  <si>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</si>
  <si>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</si>
  <si>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Đôị 2, xã Quang Sơn, Tp. Tam Điệp, Ninh Bình</t>
  </si>
  <si>
    <t>Tổ 15, phường Nam Sơn, Tp. Tam Điệp, Ninh Bình</t>
  </si>
  <si>
    <t>Tổ 9, phường Nam Sơn, Tp. Tam Điệp, Ninh Bình</t>
  </si>
  <si>
    <t>Tổ 19, phường Nam Sơn, Tp. Tam Điệp, Ninh Bình</t>
  </si>
  <si>
    <t>Tổ 4, phường Nam Sơn, Tp. Tam Điệp, Ninh Bình</t>
  </si>
  <si>
    <t>Tổ 8, phường Nam Sơn, Tp. Tam Điệp, Ninh Bình</t>
  </si>
  <si>
    <t>Tổ 12, phường Nam Sơn, Tp. Tam Điệp, Ninh Bình</t>
  </si>
  <si>
    <t>Tổ 20, phường Nam Sơn, Tp. Tam Điệp, Ninh Bình</t>
  </si>
  <si>
    <t>Thôn 3, xã Đông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</si>
  <si>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</si>
  <si>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</si>
  <si>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</si>
  <si>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</si>
  <si>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174/QĐ ngày 19/5/2017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</si>
  <si>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</si>
  <si>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</si>
  <si>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</si>
  <si>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</si>
  <si>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</si>
  <si>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</si>
  <si>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</si>
  <si>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</si>
  <si>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</si>
  <si>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48/QĐ ngày 30/8/2016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</si>
  <si>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</si>
  <si>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</si>
  <si>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</si>
  <si>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</si>
  <si>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</si>
  <si>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</si>
  <si>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</si>
  <si>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</si>
  <si>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</si>
  <si>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</si>
  <si>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</si>
  <si>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</si>
  <si>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</si>
  <si>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</si>
  <si>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</si>
  <si>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</si>
  <si>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23/QĐ ngày 29/02/2016</t>
  </si>
  <si>
    <t>14/QĐ ngày 29/02/2016</t>
  </si>
  <si>
    <t>20/QĐ ngày 29/02/2016</t>
  </si>
  <si>
    <t>19/QĐ ngày 29/02/2016</t>
  </si>
  <si>
    <t>44/QĐ ngày 02/6/2016</t>
  </si>
  <si>
    <t>45/QĐ ngày 02/6/2016</t>
  </si>
  <si>
    <t>46/QĐ ngày 02/6/2016</t>
  </si>
  <si>
    <t>ngày 16.6.2017</t>
  </si>
  <si>
    <t>10/QĐ ngày 13/9/2017</t>
  </si>
  <si>
    <t>17/QĐ ngày 22/9/2017</t>
  </si>
  <si>
    <t>16/QĐ ngày 19/9/2017</t>
  </si>
  <si>
    <t>22/QĐ ngày 28/9/2017</t>
  </si>
  <si>
    <t>11/QĐ ngày 13/9/2017</t>
  </si>
  <si>
    <t>04/QĐ ngày 25/02/2016</t>
  </si>
  <si>
    <t>32/QĐ ngày 29/02/2016</t>
  </si>
  <si>
    <t>36/QĐ ngày 29/02/2016</t>
  </si>
  <si>
    <t>37/QĐ ngày 29/02/2016</t>
  </si>
  <si>
    <t>50/QĐ ngày 31/8/2016</t>
  </si>
  <si>
    <t>01/QĐ ngày 29/5/2017</t>
  </si>
  <si>
    <t>02/QĐ ngày 29/5/2017</t>
  </si>
  <si>
    <t>06/QĐ ngày 28/7/2017</t>
  </si>
  <si>
    <t>05/QĐ ngày 26/7/2017</t>
  </si>
  <si>
    <t>04/QĐ ngày 26/7/2017</t>
  </si>
  <si>
    <t>09/QĐ ngày 07/9/2017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</si>
  <si>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</si>
  <si>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</si>
  <si>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</si>
  <si>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</si>
  <si>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</si>
  <si>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</si>
  <si>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</si>
  <si>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50.000đ; 
Án phí DS: 28.067.000đ</t>
  </si>
  <si>
    <t>Án phí: 50.000đ;
 Tiền phạt 5.000.000đ</t>
  </si>
  <si>
    <t>Án phí: 200.000đ;
 Tiền phạt: 3.000.000đ</t>
  </si>
  <si>
    <t>Án phí: 616.500đ;
 Truy thi: 3.700.000đ</t>
  </si>
  <si>
    <t>Án phí: 200.000đ;
Tịch Thu: 900.000đ</t>
  </si>
  <si>
    <t>Án phí: 200.000đ;
 Tiền phạt: 7.000.000đ;
 TT: 9.500.000đ</t>
  </si>
  <si>
    <t>Án phí: 200.000đ;
 Tiền phạt: 9.000.000đ</t>
  </si>
  <si>
    <t>Tiền phạt:14.500.000đ</t>
  </si>
  <si>
    <t>Án phí: 3.500.000đ</t>
  </si>
  <si>
    <t>Án phí: 200.000đ;
Tiền phạt: 6.200.000đ</t>
  </si>
  <si>
    <t>Án phí 200.000đ;
 Tiền phạt 7.000.000đ</t>
  </si>
  <si>
    <t>Án phí 200.000đ;
Tiền phạt 5.000.000đ</t>
  </si>
  <si>
    <t xml:space="preserve">Án phí: 6.875.000đ </t>
  </si>
  <si>
    <t>Án phí 200.000đ;
Tiền phạt 3.000.000đ</t>
  </si>
  <si>
    <t>Án phí 200.000đ;
Tiền phạt 8.000.000đ</t>
  </si>
  <si>
    <t>Án phí 200.000đ;
Truy thu 23.232.500đ</t>
  </si>
  <si>
    <t>Án phí: 200.000đ;
Tiền phạt: 4.000.000đ</t>
  </si>
  <si>
    <t>Án phí: 850.000đ;
 Truy thu: 41.000.000đ</t>
  </si>
  <si>
    <t>Án phí: 200.000đ;
Truy thu: 300.000đ;
 Tiền phạt: 3.000.000đ</t>
  </si>
  <si>
    <t>Án phí: 200.000đ;
Truy thu: 1.150.000đ;
 Tiền phạt: 2.000.000đ</t>
  </si>
  <si>
    <t>Án phí: 50.000đ;
Tiền phạt 5.000.000đ</t>
  </si>
  <si>
    <t>Án phí: 50.000đ;
Tiền phạt 4.000.000đ</t>
  </si>
  <si>
    <t>AP; 200.000đ;
Phạt: 5.000.000đ</t>
  </si>
  <si>
    <t xml:space="preserve">Án phí 200.000đ;
Phạt 12.000.000đ và lãi suất </t>
  </si>
  <si>
    <t>Phạt 2.000.000đ;
Khấu trừ 5% và Lãi suất</t>
  </si>
  <si>
    <t>Án phí 200.000đ;
Phạt 4.000.000đ và lãi suất</t>
  </si>
  <si>
    <t xml:space="preserve"> Phạt 5.000.000đ và lãi suất</t>
  </si>
  <si>
    <t xml:space="preserve"> Án phí 200.000đ;
Phạt 7.000.000đ và lãi suất</t>
  </si>
  <si>
    <t xml:space="preserve"> Án phí: 200.000đ;
 Sung NS: 400.000đ</t>
  </si>
  <si>
    <t>Án phí 200.000đ;
Phạt 7.000.000đ và Lãi suất</t>
  </si>
  <si>
    <t>Án phí 200.000đ;
 Phạt 5.000.000đ và Lãi suất</t>
  </si>
  <si>
    <t>Án phí 200.000đ;
Phạt 12.000.000đ và Lãi suất</t>
  </si>
  <si>
    <t>Phạt 3.000.000đ;
 Khấu trừ 5% và lãi suất</t>
  </si>
  <si>
    <t>Án phí 387.500đ;
TTSQNN: 2.350.000đ</t>
  </si>
  <si>
    <t>Chi cục THADS huyện Yên Mô</t>
  </si>
  <si>
    <t>thôn Đông Đoài, xã Yên Lâm, huyện Yên Mô</t>
  </si>
  <si>
    <t>6/HSST ngày 6/02/2015</t>
  </si>
  <si>
    <t>Thôn Ngọc Lâm, xã Yên Lâm, huyện Yên Mô</t>
  </si>
  <si>
    <t>17/HSST ngày 27/5/2014</t>
  </si>
  <si>
    <t>177/QĐ ngày 10/6/2015</t>
  </si>
  <si>
    <t>217/QĐ ngày 11/7/2014</t>
  </si>
  <si>
    <t>xã Yên Lâm, huyện Yên Mô</t>
  </si>
  <si>
    <t>Thôn Vân Thượng, xã Yên Thắng</t>
  </si>
  <si>
    <t>thôn Vĩnh Lộc, xã Yên Nhân-, huyện Yên Mô</t>
  </si>
  <si>
    <t>14/HSST ngày 29/7/2016</t>
  </si>
  <si>
    <t>Án phí: 2.400.000đ</t>
  </si>
  <si>
    <t>Phạt: 3.500.000đ</t>
  </si>
  <si>
    <t>Bồi thường: 20.000.000đ</t>
  </si>
  <si>
    <t>Phạt: 7.000.000đ</t>
  </si>
  <si>
    <t>Phạt:5.601.000đ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</si>
  <si>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</si>
  <si>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</si>
  <si>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</si>
  <si>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</si>
  <si>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</si>
  <si>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</si>
  <si>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</si>
  <si>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</si>
  <si>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</si>
  <si>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</si>
  <si>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</si>
  <si>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22/HSST ngày 22/5/2015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</si>
  <si>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</si>
  <si>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</si>
  <si>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</si>
  <si>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</si>
  <si>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</si>
  <si>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</si>
  <si>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</si>
  <si>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</si>
  <si>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</si>
  <si>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</si>
  <si>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</si>
  <si>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</si>
  <si>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Phạt: 2.000.000đ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</si>
  <si>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</si>
  <si>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</si>
  <si>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</si>
  <si>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</si>
  <si>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</si>
  <si>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</si>
  <si>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</si>
  <si>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</si>
  <si>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</si>
  <si>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</si>
  <si>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</si>
  <si>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</si>
  <si>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</si>
  <si>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</si>
  <si>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</si>
  <si>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</si>
  <si>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</si>
  <si>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</si>
  <si>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</si>
  <si>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</si>
  <si>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</si>
  <si>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</si>
  <si>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</si>
  <si>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</si>
  <si>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</si>
  <si>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</si>
  <si>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</si>
  <si>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</si>
  <si>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</si>
  <si>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</si>
  <si>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Án phí: 900.000đ</t>
  </si>
  <si>
    <t>36/HSST ngày 09/4/2013</t>
  </si>
  <si>
    <t>Phạt: 1.100.000đ</t>
  </si>
  <si>
    <t>19/HSST ngày 03/11/2011</t>
  </si>
  <si>
    <t>Án phí: 735.000đ</t>
  </si>
  <si>
    <t>57/HSST ngày 18/9/2013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</si>
  <si>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</si>
  <si>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</si>
  <si>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</si>
  <si>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</si>
  <si>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</si>
  <si>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</si>
  <si>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</si>
  <si>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</si>
  <si>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</si>
  <si>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</si>
  <si>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</si>
  <si>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14/HSST ngày 25/10/2005</t>
  </si>
  <si>
    <t>Phạt:  4.500.000đ</t>
  </si>
  <si>
    <t>17/HSST ngày 16/9/2016</t>
  </si>
  <si>
    <t>13/HSST ngày 29/7/2016</t>
  </si>
  <si>
    <t>Án phí: 465.000đ</t>
  </si>
  <si>
    <t>xã Yên Đồng, huyện Yên Mô</t>
  </si>
  <si>
    <t>09/HSST ngày 31/5/2016</t>
  </si>
  <si>
    <t>50/HST ngày 24/11/2016</t>
  </si>
  <si>
    <t>Phạt: 3.200.000đ</t>
  </si>
  <si>
    <t>75/HNGĐ ngày 15/9/2015</t>
  </si>
  <si>
    <t>TTSQNN: 25.000.000đ</t>
  </si>
  <si>
    <t>02/HSST ngày 28/01/2015</t>
  </si>
  <si>
    <t>18/HSST ngày 02/02/2016</t>
  </si>
  <si>
    <t>33/QĐ-THA ngày 10/11/2016</t>
  </si>
  <si>
    <t>205/QĐ-THA ngày 10/7/2015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</si>
  <si>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</si>
  <si>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</si>
  <si>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</si>
  <si>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</si>
  <si>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</si>
  <si>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</si>
  <si>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</si>
  <si>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</si>
  <si>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</si>
  <si>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</si>
  <si>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</si>
  <si>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</si>
  <si>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</si>
  <si>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</si>
  <si>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</si>
  <si>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</si>
  <si>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</si>
  <si>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</si>
  <si>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</si>
  <si>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</si>
  <si>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</si>
  <si>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</si>
  <si>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</si>
  <si>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</si>
  <si>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</si>
  <si>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</si>
  <si>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</si>
  <si>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</si>
  <si>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38/QĐ-THA ngày 12/11/2013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</si>
  <si>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</si>
  <si>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</si>
  <si>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</si>
  <si>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</si>
  <si>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</si>
  <si>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191/QĐ-THA ngày 23/7/2013</t>
  </si>
  <si>
    <t>46/QĐ-THA ngày 06/3/2006</t>
  </si>
  <si>
    <t>19/QĐ-THA ngày 26/10/2016</t>
  </si>
  <si>
    <t>274/QĐ-THA ngày 15/9/2016</t>
  </si>
  <si>
    <t>236/QĐ-THA ngày 11/7/2016</t>
  </si>
  <si>
    <t>119/QĐ-THA ngày 02/02/2016</t>
  </si>
  <si>
    <t>54/QĐ-THA ngày 25/11/2015</t>
  </si>
  <si>
    <t>71/QĐ-THA ngày 04/01/2016</t>
  </si>
  <si>
    <t>156/QĐ-THA ngày 18/3/2016</t>
  </si>
  <si>
    <t>21/QĐ-THA ngày 16/7/2015</t>
  </si>
  <si>
    <t>18/QĐ-THA ngày 16/7/2015</t>
  </si>
  <si>
    <t>05/QĐ-THA ngày 30/6/2017</t>
  </si>
  <si>
    <t>37/QĐ-THA ngày 22/7/2015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</si>
  <si>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</si>
  <si>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</si>
  <si>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</si>
  <si>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</si>
  <si>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</si>
  <si>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</si>
  <si>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</si>
  <si>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</si>
  <si>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</si>
  <si>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</si>
  <si>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</si>
  <si>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</si>
  <si>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</si>
  <si>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</si>
  <si>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</si>
  <si>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</si>
  <si>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</si>
  <si>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</si>
  <si>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</si>
  <si>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</si>
  <si>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</si>
  <si>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</si>
  <si>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</si>
  <si>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</si>
  <si>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</si>
  <si>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</si>
  <si>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</si>
  <si>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</si>
  <si>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51/QĐ-THA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</si>
  <si>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</si>
  <si>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</si>
  <si>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</si>
  <si>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</si>
  <si>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</si>
  <si>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09/QĐ-THA ngày 30/8/2017</t>
  </si>
  <si>
    <t>10/QĐ-THA ngày 30/8/2017</t>
  </si>
  <si>
    <t>11/QĐ-THA ngày 30/8/2017</t>
  </si>
  <si>
    <t>12/QĐ-THA ngày 30/8/2017</t>
  </si>
  <si>
    <t>13/QĐ-THA ngày 31/8/2017</t>
  </si>
  <si>
    <t>14/QĐ-THA ngày 31/8/2017</t>
  </si>
  <si>
    <t>16/QĐ-THA ngày 31/8/2017</t>
  </si>
  <si>
    <t>17/QĐ-THA ngày 31/8/2017</t>
  </si>
  <si>
    <t>22/QĐ-THA ngày 21/9/2017</t>
  </si>
  <si>
    <t>Công ty TNHH Huy Hùng</t>
  </si>
  <si>
    <t>Nguyễn Thành Trung</t>
  </si>
  <si>
    <t xml:space="preserve"> xã Khánh Cư, Yên Khánh</t>
  </si>
  <si>
    <t xml:space="preserve"> xã Khánh An, huyện Yên Khánh</t>
  </si>
  <si>
    <t xml:space="preserve"> xã Khánh Mậu, huyện Yên Khánh</t>
  </si>
  <si>
    <t xml:space="preserve"> xã Khánh Trung, huyện Yên Khánh</t>
  </si>
  <si>
    <t xml:space="preserve"> xã Khánh Công, huyện Yên Khánh</t>
  </si>
  <si>
    <t xml:space="preserve"> xã Khánh Nhạc, huyện Yên Khánh</t>
  </si>
  <si>
    <t xml:space="preserve"> xã Khánh Hội, huyện Yên Khánh</t>
  </si>
  <si>
    <t>Thị Trấn Yên Ninh, huyện Yên Khánh</t>
  </si>
  <si>
    <t xml:space="preserve"> xã Khánh Lợi, huyện Yên Khánh</t>
  </si>
  <si>
    <t>05/HSST ngày 13/3/2013 của TAND h.Yên Khánh</t>
  </si>
  <si>
    <t>20/HSST ngày 01/12/2014 của TAND T. Quảng Bình</t>
  </si>
  <si>
    <t>15/HSST ngày 19/8/2008 của TAND Tp. Hà Nội</t>
  </si>
  <si>
    <t>18/HSST ngày 28/5/2014 của TAND h.Yên Khánh</t>
  </si>
  <si>
    <t>32/HSST ngày 27/12/2013 của TAND h.Yên Khánh</t>
  </si>
  <si>
    <t>27/HSST ngày 23/8/2007 của TAND huyện Gia Viễn</t>
  </si>
  <si>
    <t>31/HSST ngày 20/8/2014 của TAND huyện Yên Khánh</t>
  </si>
  <si>
    <t>32/HSST ngày 27/12/2013 của TAND Yên Khánh; 16/HSPT ngày 18/3/2014 của TAND tỉnh Ninh Bình</t>
  </si>
  <si>
    <t>395/HSPT ngày 06/06/2008 của TAND Tối cao</t>
  </si>
  <si>
    <t>43/HSST ngày 27/11/2014 của TAND tỉnh Quảng Trị</t>
  </si>
  <si>
    <t>72/HSST ngày 27/9/2013 của TAND tỉnh Bà Rịa Vũ Tàu</t>
  </si>
  <si>
    <t>24/HSST ngày 24/8/2012 của TAND huyện Yên Khánh</t>
  </si>
  <si>
    <t>22/HSST ngày 15/8/2000 của TAND huyện Hoa Lư</t>
  </si>
  <si>
    <t>17/HSST ngày 14/6/2012 của TAND huyện Yên Khánh</t>
  </si>
  <si>
    <t>48/HSST ngày 29/12/2014 của TAND huyện Yên Khánh</t>
  </si>
  <si>
    <t>12/HSST ngày 14/4/2012 của TAND Yên Khánh</t>
  </si>
  <si>
    <t>1181/HSPT ngày 27/2/2007 của TAND Tối cao</t>
  </si>
  <si>
    <t>15/HSST ngày 04/5/2012 của TAND huyện Yên Khánh</t>
  </si>
  <si>
    <t>31/HSST ngày 20/8/2014 của TAND Yên Khánh</t>
  </si>
  <si>
    <t>02/HSST ngày 15/1/2003 của TAND tỉnh Quảng Nam</t>
  </si>
  <si>
    <t>12/HSST ngày 29/4/2016 của TAND huyện Yên Khánh</t>
  </si>
  <si>
    <t>21/HSST ngày 27/5/2015 của TAND huyện Yên Khánh</t>
  </si>
  <si>
    <t>12/HSST ngày 29/4/2014 của TAND huyện Yên Khánh</t>
  </si>
  <si>
    <t>136/HSST ngày 04/5/2012 của TAND Q. Ba Đình- Hà Nội</t>
  </si>
  <si>
    <t>52/HSST ngày 30/12/2014 của TAND huyện Yên Khánh</t>
  </si>
  <si>
    <t>163/HSST ngày 29/11/2013 của TAND thành phố Ninh Bình</t>
  </si>
  <si>
    <t>05/HSST ngày 13/03/2013 của TAND huyện Yên Khánh</t>
  </si>
  <si>
    <t>06/HSPT ngày 13/11/2009 của TAND tỉnh Sơn La</t>
  </si>
  <si>
    <t>37/HSST ngày 29/9/2014 của TAND huyện Yên Khánh</t>
  </si>
  <si>
    <t>21/HSST ngày 31/10/2012 của TAND huyện Yên Khánh</t>
  </si>
  <si>
    <t>18/HSST ngày 21/3/2013 của TAND huyện Gia Viễn</t>
  </si>
  <si>
    <t>05/DSST ngày 16/12/2010 của TAND huyện Yên Khánh</t>
  </si>
  <si>
    <t>03/HSST ngày 17/11/2015 của TAND huyện Yên Khánh</t>
  </si>
  <si>
    <t>09/HSPT ngày 16/6/2014 của TAND tỉnh Ninh Bình</t>
  </si>
  <si>
    <t>03/HSPT ngày 17/11/2015 của TAND huyện Yên Khánh</t>
  </si>
  <si>
    <t>39/HSST ngày 29/9/2014 của TAND huyện Yên Khánh</t>
  </si>
  <si>
    <t>39/HSST ngày 25/3/2016 của TAND huyện Yên Khánh</t>
  </si>
  <si>
    <t>38/HSST ngày 29/9/2015 của TAND huyện Yên Khánh</t>
  </si>
  <si>
    <t>11/HSST ngày 29/3/2012 của TAND huyện Yên Khánh</t>
  </si>
  <si>
    <t>103/HSST ngày 04/11/2014 của TAND huyện Yên Khánh</t>
  </si>
  <si>
    <t>08/HSST ngày 03/4/2014 của TAND huyện Yên Khánh</t>
  </si>
  <si>
    <t>45/HSST ngày 13/11/2015 của TAND huyện Yên Khánh</t>
  </si>
  <si>
    <t>12/HSST ngày 30/5/2016 của TAND huyện Yên Khánh</t>
  </si>
  <si>
    <t>17/HSST ngày 24/6/2016 của TAND huyện Yên Khánh</t>
  </si>
  <si>
    <t>26/HSST ngày 16/7/2014 của TAND huyện Yên Khánh</t>
  </si>
  <si>
    <t>30/HSST ngày 27/10/2015 của TAND huyện Yên Khánh</t>
  </si>
  <si>
    <t>93/HSST ngày 20/4/2007 của TAND huyện Dĩ An, Bình Dương</t>
  </si>
  <si>
    <t>231/HSST ngày 28/9/2011 của TAND Q. Cầu Giấy</t>
  </si>
  <si>
    <t>13/HSST ngày 29/4/2014 của TAND huyện Yên Khánh</t>
  </si>
  <si>
    <t>26/HSST ngày 31/7/2014 của TAND huyện Yên Khánh</t>
  </si>
  <si>
    <t>134/HSST ngày 28/9/2014 của TAND Q. Nam Từ Liêm</t>
  </si>
  <si>
    <t>07/HSST ngày 28/3/2013 của TAND huyện Yên Khánh</t>
  </si>
  <si>
    <t>104/HSPT ngày 04/2/1999 của TAND Tối cao</t>
  </si>
  <si>
    <t>21/HSST ngày 16/9/2010 của TAND tỉnh Ninh Bình</t>
  </si>
  <si>
    <t>25/HSST ngày 25/9/2013 của TAND huyện Yên Khánh</t>
  </si>
  <si>
    <t>1371/HSPT ngày 29/3/1999 TAND của Tối Cao</t>
  </si>
  <si>
    <t>05/HSST ngày 05/3/2014 của TAND huyện Yên Khánh</t>
  </si>
  <si>
    <t>05/HSST ngày 05/3/2014 của  TAND huyện Yên Khánh</t>
  </si>
  <si>
    <t>26/HSST ngày 24/8/2012 của TAND huyện Yên Khánh</t>
  </si>
  <si>
    <t>26/HSPT ngày 08/6/1998 của TAND tỉnh Ninh Bình</t>
  </si>
  <si>
    <t>30/HSST ngày 27/10/2015 của TAND huyện Hoà An, Cao Bằng</t>
  </si>
  <si>
    <t>20/HSST ngày 27/7/2011 của TAND huyện Yên Khánh</t>
  </si>
  <si>
    <t>40/HSST ngày 22/11/2012 của TAND huyện Yên Khánh</t>
  </si>
  <si>
    <t>01/HSST ngày 28/2/2003 của TAND tỉnh Ninh Bình</t>
  </si>
  <si>
    <t>02/KDTM-ST ngày 28/06/2013 của TAND h.Yên Khánh; 03KDTM-PT ngày 23/9/2014 của TAND tỉnh Ninh Bình</t>
  </si>
  <si>
    <t xml:space="preserve">01/KDTM-ST ngày 17/04/2013 của TAND huyện Yên Khánh. </t>
  </si>
  <si>
    <t>34/HSPT ngày 15/9/2005 của TAND tỉnh Ninh Bình</t>
  </si>
  <si>
    <t>117/HSST ngày 30/9/2014 của TAND huyện Yên Khánh</t>
  </si>
  <si>
    <t>95/HSST ngày 15/11/2000 của TAND tỉnh Vĩnh Phúc; 447/HSPT ngày 29/03/2001 của TAND Tối Cao</t>
  </si>
  <si>
    <t>07/HSST ngày 07/03/2014 của TAND h.Yên Khánh; 08/HSPT ngày 07/05/2014 của TAND tỉnh Ninh Bình</t>
  </si>
  <si>
    <t>32/HSST ngày 27/12/2013 của TAND huyện Yên Khánh</t>
  </si>
  <si>
    <t>38/HSST ngày 29/09/2015 của TAND huyện Yên Khánh</t>
  </si>
  <si>
    <t>37/HSST ngày 28/12/2016 của TAND huyện Yên Khánh</t>
  </si>
  <si>
    <t>01/QĐTT-DS ngày 04/07/2017 của TAND huyện Yên Khánh</t>
  </si>
  <si>
    <t>01/QĐ-TBPS của TAND tỉnh Đắc Nông</t>
  </si>
  <si>
    <t>13/HSST ngày 27/04/2017 của TAND huyện Yên Khánh</t>
  </si>
  <si>
    <t>07/HSST ngày 23/03/2017 của TAND huyện Yên Khánh</t>
  </si>
  <si>
    <t>14/HSST ngày 27/04/2017 của TAND huyện Yên Khánh</t>
  </si>
  <si>
    <t>125/HSST ngày 15/12/2016 của TAND huyện Yên Khánh</t>
  </si>
  <si>
    <t>153/HSST ngày 30/9/2014 của TAND Tp.Hải Phòng</t>
  </si>
  <si>
    <t>83/HSST ngày 27/8/2003 của TAND Tp.Ninh Bình</t>
  </si>
  <si>
    <t>IX</t>
  </si>
  <si>
    <t>13/ ngày  17/8/2017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</si>
  <si>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</si>
  <si>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</si>
  <si>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</si>
  <si>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</si>
  <si>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</si>
  <si>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</si>
  <si>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</si>
  <si>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</si>
  <si>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</si>
  <si>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</si>
  <si>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</si>
  <si>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</si>
  <si>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</si>
  <si>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</si>
  <si>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</si>
  <si>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</si>
  <si>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</si>
  <si>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</si>
  <si>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</si>
  <si>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</si>
  <si>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</si>
  <si>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</si>
  <si>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</si>
  <si>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</si>
  <si>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</si>
  <si>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</si>
  <si>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</si>
  <si>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</si>
  <si>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</si>
  <si>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</si>
  <si>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</si>
  <si>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</si>
  <si>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</si>
  <si>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</si>
  <si>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</si>
  <si>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</si>
  <si>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70/QĐ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</si>
  <si>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</si>
  <si>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</si>
  <si>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</si>
  <si>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</si>
  <si>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</si>
  <si>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</si>
  <si>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</si>
  <si>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</si>
  <si>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</si>
  <si>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</si>
  <si>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</si>
  <si>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87/QĐ ngày 13/9/2016</t>
  </si>
  <si>
    <t>12/QĐ ngày 28/7/2017</t>
  </si>
  <si>
    <t>11/QĐ ngày 28/7/2017</t>
  </si>
  <si>
    <t>10/QĐ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</si>
  <si>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</si>
  <si>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</si>
  <si>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</si>
  <si>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</si>
  <si>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</si>
  <si>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</si>
  <si>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</si>
  <si>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</si>
  <si>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</si>
  <si>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</si>
  <si>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</si>
  <si>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</si>
  <si>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35/QĐ ngày 25/9/2017</t>
  </si>
  <si>
    <t>36/QĐ ngày 25/9/2017</t>
  </si>
  <si>
    <t>37/QĐ ngày 25/9/2017</t>
  </si>
  <si>
    <t>16/QĐ ngày 18/8/2017</t>
  </si>
  <si>
    <t>17/QĐ ngày 18/8/2017</t>
  </si>
  <si>
    <t>19/QĐ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</si>
  <si>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</si>
  <si>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</si>
  <si>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</si>
  <si>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</si>
  <si>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</si>
  <si>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</si>
  <si>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</si>
  <si>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</si>
  <si>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</si>
  <si>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</si>
  <si>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</si>
  <si>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</si>
  <si>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</si>
  <si>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</si>
  <si>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</si>
  <si>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</si>
  <si>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</si>
  <si>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</si>
  <si>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</si>
  <si>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</si>
  <si>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</si>
  <si>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</si>
  <si>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</si>
  <si>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</si>
  <si>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</si>
  <si>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</si>
  <si>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</si>
  <si>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</si>
  <si>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</si>
  <si>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42/QĐ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</si>
  <si>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</si>
  <si>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</si>
  <si>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</si>
  <si>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</si>
  <si>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</si>
  <si>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</si>
  <si>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</si>
  <si>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04/QĐ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</si>
  <si>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</si>
  <si>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</si>
  <si>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</si>
  <si>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</si>
  <si>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</si>
  <si>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</si>
  <si>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</si>
  <si>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</si>
  <si>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</si>
  <si>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</si>
  <si>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</si>
  <si>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</si>
  <si>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</si>
  <si>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</si>
  <si>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</si>
  <si>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</si>
  <si>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 xml:space="preserve">31/HSST ngày 28/10/2010 </t>
  </si>
  <si>
    <t>Án phí: 110.000đ;
BTCQTC: 1.916.000đ</t>
  </si>
  <si>
    <t>Cấp dưỡng nuôi con:4.200.000đ</t>
  </si>
  <si>
    <t>Án phí: 2.548.000đ</t>
  </si>
  <si>
    <t>Thuyết</t>
  </si>
  <si>
    <t xml:space="preserve">Nguyễn Hoàng Cầm và Quách Thị Thương </t>
  </si>
  <si>
    <t>TTSQNN: 1.280.000đ và 4,5 chỉ vàng 24k (trị giá: 22.740.000đ)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</si>
  <si>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</si>
  <si>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</si>
  <si>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</si>
  <si>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</si>
  <si>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</si>
  <si>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</si>
  <si>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</si>
  <si>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</si>
  <si>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</si>
  <si>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Nuôi con: 500.000đ (1.000.000đ/01 tháng)</t>
  </si>
  <si>
    <t>Vân</t>
  </si>
  <si>
    <t>Truy thu SQNN: 3.780.000đ</t>
  </si>
  <si>
    <t>Trần Văn Cường  và
Trần Văn Quang</t>
  </si>
  <si>
    <t xml:space="preserve">508/QĐ-CCTHA ngày 27/8/2014 </t>
  </si>
  <si>
    <t xml:space="preserve">AP HSST: 200.000 đ;     DSST:9.051.350đ;            AP cấp dưỡng: 150.000đ    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</si>
</sst>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</numFmts>
  <fonts count="9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Cambria"/>
      <family val="1"/>
    </font>
    <font>
      <sz val="10"/>
      <color indexed="9"/>
      <name val="VNt"/>
      <family val="0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Cambria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1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Cambria"/>
      <family val="1"/>
    </font>
    <font>
      <sz val="10"/>
      <color theme="0"/>
      <name val="VNt"/>
      <family val="0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1"/>
      <color theme="0"/>
      <name val="Cambria"/>
      <family val="1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91" fontId="1" fillId="0" borderId="10" xfId="58" applyNumberFormat="1" applyFont="1" applyBorder="1" applyAlignment="1" applyProtection="1">
      <alignment horizontal="center" vertical="center" wrapText="1"/>
      <protection locked="0"/>
    </xf>
    <xf numFmtId="192" fontId="1" fillId="0" borderId="10" xfId="58" applyNumberFormat="1" applyFont="1" applyBorder="1" applyAlignment="1" applyProtection="1">
      <alignment horizontal="center" vertical="center" wrapText="1"/>
      <protection locked="0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 wrapText="1"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3" fontId="1" fillId="0" borderId="10" xfId="57" applyNumberFormat="1" applyFont="1" applyBorder="1" applyAlignment="1">
      <alignment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184" fontId="1" fillId="0" borderId="10" xfId="57" applyNumberFormat="1" applyFont="1" applyBorder="1" applyAlignment="1">
      <alignment vertical="center" wrapText="1"/>
      <protection/>
    </xf>
    <xf numFmtId="184" fontId="1" fillId="0" borderId="10" xfId="57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2" xfId="59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7" fillId="0" borderId="13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5" borderId="14" xfId="57" applyFont="1" applyFill="1" applyBorder="1" applyAlignment="1">
      <alignment horizontal="center" vertical="center" wrapText="1"/>
      <protection/>
    </xf>
    <xf numFmtId="1" fontId="1" fillId="35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8" fillId="35" borderId="12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4" fontId="1" fillId="35" borderId="10" xfId="58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58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184" fontId="74" fillId="0" borderId="10" xfId="57" applyNumberFormat="1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3" fontId="1" fillId="0" borderId="11" xfId="0" applyNumberFormat="1" applyFont="1" applyBorder="1" applyAlignment="1">
      <alignment horizontal="left" vertical="center" wrapText="1"/>
    </xf>
    <xf numFmtId="0" fontId="8" fillId="0" borderId="12" xfId="57" applyFont="1" applyBorder="1" applyAlignment="1">
      <alignment horizontal="center" vertical="center" wrapText="1"/>
      <protection/>
    </xf>
    <xf numFmtId="3" fontId="1" fillId="0" borderId="12" xfId="0" applyNumberFormat="1" applyFont="1" applyBorder="1" applyAlignment="1">
      <alignment horizontal="left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5" fillId="35" borderId="10" xfId="5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58" applyNumberFormat="1" applyFont="1" applyFill="1" applyBorder="1" applyAlignment="1" applyProtection="1">
      <alignment horizontal="center" vertical="center" wrapText="1"/>
      <protection locked="0"/>
    </xf>
    <xf numFmtId="14" fontId="1" fillId="35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0" fillId="35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77" fillId="35" borderId="0" xfId="0" applyFont="1" applyFill="1" applyBorder="1" applyAlignment="1">
      <alignment/>
    </xf>
    <xf numFmtId="0" fontId="77" fillId="35" borderId="10" xfId="0" applyFont="1" applyFill="1" applyBorder="1" applyAlignment="1">
      <alignment/>
    </xf>
    <xf numFmtId="0" fontId="77" fillId="33" borderId="0" xfId="0" applyFont="1" applyFill="1" applyAlignment="1">
      <alignment/>
    </xf>
    <xf numFmtId="0" fontId="77" fillId="33" borderId="11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33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1" fontId="76" fillId="33" borderId="10" xfId="0" applyNumberFormat="1" applyFont="1" applyFill="1" applyBorder="1" applyAlignment="1">
      <alignment vertical="center" wrapText="1"/>
    </xf>
    <xf numFmtId="1" fontId="76" fillId="33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7" fillId="0" borderId="10" xfId="59" applyNumberFormat="1" applyFont="1" applyBorder="1" applyAlignment="1">
      <alignment horizontal="center" vertical="center"/>
      <protection/>
    </xf>
    <xf numFmtId="14" fontId="7" fillId="0" borderId="12" xfId="59" applyNumberFormat="1" applyFont="1" applyBorder="1" applyAlignment="1">
      <alignment horizontal="center" vertical="center"/>
      <protection/>
    </xf>
    <xf numFmtId="14" fontId="1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57" applyFont="1" applyBorder="1" applyAlignment="1">
      <alignment horizontal="center"/>
      <protection/>
    </xf>
    <xf numFmtId="0" fontId="79" fillId="35" borderId="1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>
      <alignment/>
      <protection/>
    </xf>
    <xf numFmtId="0" fontId="1" fillId="0" borderId="11" xfId="57" applyFont="1" applyBorder="1" applyAlignment="1">
      <alignment horizontal="center"/>
      <protection/>
    </xf>
    <xf numFmtId="0" fontId="18" fillId="0" borderId="10" xfId="57" applyFont="1" applyFill="1" applyBorder="1">
      <alignment/>
      <protection/>
    </xf>
    <xf numFmtId="0" fontId="1" fillId="0" borderId="12" xfId="57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7" fillId="0" borderId="0" xfId="57" applyFont="1" applyBorder="1">
      <alignment/>
      <protection/>
    </xf>
    <xf numFmtId="0" fontId="45" fillId="0" borderId="0" xfId="57" applyFont="1" applyBorder="1">
      <alignment/>
      <protection/>
    </xf>
    <xf numFmtId="0" fontId="80" fillId="35" borderId="0" xfId="57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184" fontId="1" fillId="0" borderId="0" xfId="42" applyNumberFormat="1" applyFont="1" applyAlignment="1">
      <alignment/>
    </xf>
    <xf numFmtId="184" fontId="13" fillId="0" borderId="10" xfId="42" applyNumberFormat="1" applyFont="1" applyBorder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2" fillId="0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0" fillId="0" borderId="10" xfId="42" applyNumberFormat="1" applyFont="1" applyBorder="1" applyAlignment="1">
      <alignment/>
    </xf>
    <xf numFmtId="184" fontId="15" fillId="34" borderId="10" xfId="42" applyNumberFormat="1" applyFont="1" applyFill="1" applyBorder="1" applyAlignment="1">
      <alignment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8" fillId="0" borderId="0" xfId="57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0" fontId="23" fillId="0" borderId="10" xfId="59" applyFont="1" applyBorder="1" applyAlignment="1">
      <alignment horizontal="center" vertical="center"/>
      <protection/>
    </xf>
    <xf numFmtId="14" fontId="23" fillId="0" borderId="10" xfId="59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14" fontId="23" fillId="0" borderId="10" xfId="59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1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58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76" fillId="0" borderId="10" xfId="42" applyNumberFormat="1" applyFont="1" applyBorder="1" applyAlignment="1">
      <alignment horizontal="left" vertical="center" wrapText="1"/>
    </xf>
    <xf numFmtId="184" fontId="76" fillId="0" borderId="10" xfId="42" applyNumberFormat="1" applyFont="1" applyBorder="1" applyAlignment="1">
      <alignment/>
    </xf>
    <xf numFmtId="184" fontId="76" fillId="0" borderId="10" xfId="42" applyNumberFormat="1" applyFont="1" applyBorder="1" applyAlignment="1">
      <alignment/>
    </xf>
    <xf numFmtId="184" fontId="1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84" fontId="0" fillId="33" borderId="0" xfId="0" applyNumberFormat="1" applyFill="1" applyBorder="1" applyAlignment="1">
      <alignment/>
    </xf>
    <xf numFmtId="0" fontId="5" fillId="34" borderId="10" xfId="59" applyFont="1" applyFill="1" applyBorder="1" applyAlignment="1">
      <alignment vertical="center"/>
      <protection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0" fontId="1" fillId="35" borderId="12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3" fillId="0" borderId="10" xfId="59" applyNumberFormat="1" applyFont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184" fontId="1" fillId="0" borderId="10" xfId="42" applyNumberFormat="1" applyFont="1" applyBorder="1" applyAlignment="1">
      <alignment/>
    </xf>
    <xf numFmtId="0" fontId="5" fillId="34" borderId="13" xfId="59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1" xfId="58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84" fontId="1" fillId="0" borderId="11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23" xfId="59" applyFont="1" applyFill="1" applyBorder="1" applyAlignment="1">
      <alignment horizontal="center" vertical="center"/>
      <protection/>
    </xf>
    <xf numFmtId="0" fontId="11" fillId="34" borderId="14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34" borderId="14" xfId="59" applyFont="1" applyFill="1" applyBorder="1" applyAlignment="1">
      <alignment horizontal="center" vertical="center"/>
      <protection/>
    </xf>
    <xf numFmtId="0" fontId="5" fillId="34" borderId="13" xfId="59" applyFont="1" applyFill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84" fontId="82" fillId="33" borderId="10" xfId="42" applyNumberFormat="1" applyFont="1" applyFill="1" applyBorder="1" applyAlignment="1">
      <alignment horizontal="center" vertical="center" wrapText="1"/>
    </xf>
    <xf numFmtId="184" fontId="82" fillId="33" borderId="10" xfId="42" applyNumberFormat="1" applyFont="1" applyFill="1" applyBorder="1" applyAlignment="1">
      <alignment vertical="center" wrapText="1"/>
    </xf>
    <xf numFmtId="184" fontId="83" fillId="33" borderId="10" xfId="42" applyNumberFormat="1" applyFont="1" applyFill="1" applyBorder="1" applyAlignment="1">
      <alignment vertical="center" wrapText="1"/>
    </xf>
    <xf numFmtId="184" fontId="83" fillId="33" borderId="10" xfId="42" applyNumberFormat="1" applyFont="1" applyFill="1" applyBorder="1" applyAlignment="1">
      <alignment horizontal="center" vertical="center" wrapText="1"/>
    </xf>
    <xf numFmtId="184" fontId="82" fillId="0" borderId="10" xfId="42" applyNumberFormat="1" applyFont="1" applyFill="1" applyBorder="1" applyAlignment="1">
      <alignment vertical="center" wrapText="1"/>
    </xf>
    <xf numFmtId="184" fontId="84" fillId="33" borderId="10" xfId="42" applyNumberFormat="1" applyFont="1" applyFill="1" applyBorder="1" applyAlignment="1">
      <alignment vertical="center" wrapText="1"/>
    </xf>
    <xf numFmtId="184" fontId="82" fillId="33" borderId="10" xfId="42" applyNumberFormat="1" applyFont="1" applyFill="1" applyBorder="1" applyAlignment="1">
      <alignment horizontal="left" vertical="center" wrapText="1"/>
    </xf>
    <xf numFmtId="184" fontId="85" fillId="33" borderId="10" xfId="42" applyNumberFormat="1" applyFont="1" applyFill="1" applyBorder="1" applyAlignment="1">
      <alignment/>
    </xf>
    <xf numFmtId="184" fontId="82" fillId="33" borderId="12" xfId="42" applyNumberFormat="1" applyFont="1" applyFill="1" applyBorder="1" applyAlignment="1">
      <alignment vertical="center" wrapText="1"/>
    </xf>
    <xf numFmtId="184" fontId="82" fillId="33" borderId="11" xfId="42" applyNumberFormat="1" applyFont="1" applyFill="1" applyBorder="1" applyAlignment="1">
      <alignment vertical="center" wrapText="1"/>
    </xf>
    <xf numFmtId="184" fontId="85" fillId="33" borderId="10" xfId="42" applyNumberFormat="1" applyFont="1" applyFill="1" applyBorder="1" applyAlignment="1">
      <alignment vertical="center" wrapText="1"/>
    </xf>
    <xf numFmtId="184" fontId="86" fillId="0" borderId="10" xfId="42" applyNumberFormat="1" applyFont="1" applyBorder="1" applyAlignment="1">
      <alignment/>
    </xf>
    <xf numFmtId="184" fontId="87" fillId="0" borderId="0" xfId="0" applyNumberFormat="1" applyFont="1" applyFill="1" applyBorder="1" applyAlignment="1">
      <alignment/>
    </xf>
    <xf numFmtId="184" fontId="82" fillId="0" borderId="10" xfId="42" applyNumberFormat="1" applyFont="1" applyFill="1" applyBorder="1" applyAlignment="1">
      <alignment horizontal="left" vertical="center" wrapText="1"/>
    </xf>
    <xf numFmtId="3" fontId="88" fillId="0" borderId="0" xfId="0" applyNumberFormat="1" applyFont="1" applyFill="1" applyBorder="1" applyAlignment="1">
      <alignment/>
    </xf>
    <xf numFmtId="184" fontId="82" fillId="0" borderId="10" xfId="42" applyNumberFormat="1" applyFont="1" applyFill="1" applyBorder="1" applyAlignment="1">
      <alignment/>
    </xf>
    <xf numFmtId="184" fontId="82" fillId="0" borderId="10" xfId="42" applyNumberFormat="1" applyFont="1" applyFill="1" applyBorder="1" applyAlignment="1">
      <alignment wrapText="1"/>
    </xf>
    <xf numFmtId="184" fontId="82" fillId="35" borderId="10" xfId="42" applyNumberFormat="1" applyFont="1" applyFill="1" applyBorder="1" applyAlignment="1">
      <alignment vertical="center" wrapText="1"/>
    </xf>
    <xf numFmtId="184" fontId="82" fillId="35" borderId="12" xfId="42" applyNumberFormat="1" applyFont="1" applyFill="1" applyBorder="1" applyAlignment="1">
      <alignment vertical="center" wrapText="1"/>
    </xf>
    <xf numFmtId="184" fontId="82" fillId="35" borderId="11" xfId="42" applyNumberFormat="1" applyFont="1" applyFill="1" applyBorder="1" applyAlignment="1">
      <alignment vertical="center" wrapText="1"/>
    </xf>
    <xf numFmtId="184" fontId="82" fillId="0" borderId="10" xfId="42" applyNumberFormat="1" applyFont="1" applyBorder="1" applyAlignment="1">
      <alignment horizontal="center" vertical="center" wrapText="1"/>
    </xf>
    <xf numFmtId="184" fontId="82" fillId="35" borderId="10" xfId="42" applyNumberFormat="1" applyFont="1" applyFill="1" applyBorder="1" applyAlignment="1">
      <alignment horizontal="center" vertical="center" wrapText="1"/>
    </xf>
    <xf numFmtId="184" fontId="86" fillId="0" borderId="0" xfId="0" applyNumberFormat="1" applyFont="1" applyBorder="1" applyAlignment="1">
      <alignment/>
    </xf>
    <xf numFmtId="184" fontId="82" fillId="0" borderId="10" xfId="42" applyNumberFormat="1" applyFont="1" applyBorder="1" applyAlignment="1">
      <alignment horizontal="center" vertical="center" wrapText="1"/>
    </xf>
    <xf numFmtId="184" fontId="82" fillId="0" borderId="11" xfId="42" applyNumberFormat="1" applyFont="1" applyBorder="1" applyAlignment="1">
      <alignment horizontal="center" vertical="center" wrapText="1"/>
    </xf>
    <xf numFmtId="184" fontId="82" fillId="0" borderId="12" xfId="42" applyNumberFormat="1" applyFont="1" applyBorder="1" applyAlignment="1">
      <alignment horizontal="center" vertical="center" wrapText="1"/>
    </xf>
    <xf numFmtId="184" fontId="88" fillId="0" borderId="10" xfId="42" applyNumberFormat="1" applyFont="1" applyFill="1" applyBorder="1" applyAlignment="1">
      <alignment/>
    </xf>
    <xf numFmtId="184" fontId="82" fillId="0" borderId="10" xfId="42" applyNumberFormat="1" applyFont="1" applyBorder="1" applyAlignment="1">
      <alignment/>
    </xf>
    <xf numFmtId="184" fontId="82" fillId="0" borderId="10" xfId="42" applyNumberFormat="1" applyFont="1" applyBorder="1" applyAlignment="1">
      <alignment horizontal="left"/>
    </xf>
    <xf numFmtId="184" fontId="82" fillId="0" borderId="10" xfId="42" applyNumberFormat="1" applyFont="1" applyBorder="1" applyAlignment="1">
      <alignment horizontal="right"/>
    </xf>
    <xf numFmtId="184" fontId="86" fillId="0" borderId="10" xfId="42" applyNumberFormat="1" applyFont="1" applyBorder="1" applyAlignment="1">
      <alignment/>
    </xf>
    <xf numFmtId="184" fontId="82" fillId="0" borderId="0" xfId="0" applyNumberFormat="1" applyFont="1" applyBorder="1" applyAlignment="1">
      <alignment/>
    </xf>
    <xf numFmtId="184" fontId="89" fillId="0" borderId="10" xfId="42" applyNumberFormat="1" applyFont="1" applyBorder="1" applyAlignment="1">
      <alignment/>
    </xf>
    <xf numFmtId="184" fontId="83" fillId="0" borderId="10" xfId="42" applyNumberFormat="1" applyFont="1" applyBorder="1" applyAlignment="1">
      <alignment horizontal="center" vertical="center"/>
    </xf>
    <xf numFmtId="184" fontId="83" fillId="0" borderId="10" xfId="42" applyNumberFormat="1" applyFont="1" applyBorder="1" applyAlignment="1">
      <alignment horizontal="right" vertical="center"/>
    </xf>
    <xf numFmtId="184" fontId="82" fillId="0" borderId="10" xfId="42" applyNumberFormat="1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3</xdr:row>
      <xdr:rowOff>66675</xdr:rowOff>
    </xdr:from>
    <xdr:to>
      <xdr:col>3</xdr:col>
      <xdr:colOff>457200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2714625" y="781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90"/>
  <sheetViews>
    <sheetView tabSelected="1" zoomScale="85" zoomScaleNormal="85" zoomScalePageLayoutView="0" workbookViewId="0" topLeftCell="A3">
      <pane ySplit="7" topLeftCell="A10" activePane="bottomLeft" state="frozen"/>
      <selection pane="topLeft" activeCell="A3" sqref="A3"/>
      <selection pane="bottomLeft" activeCell="N9" sqref="N9"/>
    </sheetView>
  </sheetViews>
  <sheetFormatPr defaultColWidth="9.140625" defaultRowHeight="12.75"/>
  <cols>
    <col min="1" max="1" width="6.421875" style="105" customWidth="1"/>
    <col min="2" max="2" width="11.28125" style="3" customWidth="1"/>
    <col min="3" max="3" width="23.28125" style="105" customWidth="1"/>
    <col min="4" max="4" width="27.57421875" style="352" customWidth="1"/>
    <col min="5" max="5" width="28.00390625" style="380" customWidth="1"/>
    <col min="6" max="6" width="12.140625" style="322" customWidth="1"/>
    <col min="7" max="7" width="20.00390625" style="352" customWidth="1"/>
    <col min="8" max="8" width="8.7109375" style="105" customWidth="1"/>
    <col min="9" max="9" width="8.7109375" style="3" customWidth="1"/>
    <col min="10" max="10" width="9.57421875" style="3" customWidth="1"/>
    <col min="11" max="11" width="13.28125" style="105" customWidth="1"/>
    <col min="12" max="12" width="14.28125" style="322" customWidth="1"/>
    <col min="13" max="13" width="12.00390625" style="296" customWidth="1"/>
    <col min="14" max="14" width="14.140625" style="2" customWidth="1"/>
    <col min="15" max="15" width="13.8515625" style="2" bestFit="1" customWidth="1"/>
    <col min="16" max="115" width="9.140625" style="2" customWidth="1"/>
    <col min="116" max="16384" width="9.140625" style="3" customWidth="1"/>
  </cols>
  <sheetData>
    <row r="1" spans="1:5" ht="18.75">
      <c r="A1" s="407" t="s">
        <v>515</v>
      </c>
      <c r="B1" s="407"/>
      <c r="C1" s="407"/>
      <c r="D1" s="407"/>
      <c r="E1" s="407"/>
    </row>
    <row r="2" spans="1:5" ht="18.75">
      <c r="A2" s="408" t="s">
        <v>516</v>
      </c>
      <c r="B2" s="408"/>
      <c r="C2" s="408"/>
      <c r="D2" s="408"/>
      <c r="E2" s="408"/>
    </row>
    <row r="3" spans="1:5" ht="18.75">
      <c r="A3" s="408" t="s">
        <v>517</v>
      </c>
      <c r="B3" s="408"/>
      <c r="C3" s="408"/>
      <c r="D3" s="408"/>
      <c r="E3" s="408"/>
    </row>
    <row r="4" spans="1:13" ht="27" customHeight="1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</row>
    <row r="5" spans="2:13" ht="39" customHeight="1">
      <c r="B5" s="410" t="s">
        <v>3728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2:13" ht="25.5" customHeight="1">
      <c r="B6" s="4"/>
      <c r="C6" s="4"/>
      <c r="D6" s="323"/>
      <c r="E6" s="374"/>
      <c r="F6" s="323"/>
      <c r="G6" s="323"/>
      <c r="H6" s="4"/>
      <c r="I6" s="4"/>
      <c r="J6" s="4"/>
      <c r="K6" s="412"/>
      <c r="L6" s="413"/>
      <c r="M6" s="413"/>
    </row>
    <row r="7" spans="1:115" s="1" customFormat="1" ht="31.5" customHeight="1">
      <c r="A7" s="469" t="s">
        <v>506</v>
      </c>
      <c r="B7" s="469" t="s">
        <v>504</v>
      </c>
      <c r="C7" s="469" t="s">
        <v>503</v>
      </c>
      <c r="D7" s="469" t="s">
        <v>505</v>
      </c>
      <c r="E7" s="475" t="s">
        <v>2095</v>
      </c>
      <c r="F7" s="469" t="s">
        <v>2096</v>
      </c>
      <c r="G7" s="466" t="s">
        <v>501</v>
      </c>
      <c r="H7" s="467"/>
      <c r="I7" s="467"/>
      <c r="J7" s="468"/>
      <c r="K7" s="469" t="s">
        <v>513</v>
      </c>
      <c r="L7" s="469" t="s">
        <v>2097</v>
      </c>
      <c r="M7" s="471" t="s">
        <v>502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474"/>
      <c r="B8" s="474"/>
      <c r="C8" s="474"/>
      <c r="D8" s="474"/>
      <c r="E8" s="476"/>
      <c r="F8" s="474"/>
      <c r="G8" s="469" t="s">
        <v>508</v>
      </c>
      <c r="H8" s="466" t="s">
        <v>509</v>
      </c>
      <c r="I8" s="467"/>
      <c r="J8" s="468"/>
      <c r="K8" s="474"/>
      <c r="L8" s="474"/>
      <c r="M8" s="47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470"/>
      <c r="B9" s="470"/>
      <c r="C9" s="470"/>
      <c r="D9" s="470"/>
      <c r="E9" s="477"/>
      <c r="F9" s="470"/>
      <c r="G9" s="470"/>
      <c r="H9" s="5" t="s">
        <v>510</v>
      </c>
      <c r="I9" s="5" t="s">
        <v>511</v>
      </c>
      <c r="J9" s="5" t="s">
        <v>512</v>
      </c>
      <c r="K9" s="470"/>
      <c r="L9" s="470"/>
      <c r="M9" s="4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107">
        <v>1</v>
      </c>
      <c r="B10" s="6">
        <v>2</v>
      </c>
      <c r="C10" s="107">
        <v>3</v>
      </c>
      <c r="D10" s="353">
        <v>4</v>
      </c>
      <c r="E10" s="375">
        <v>5</v>
      </c>
      <c r="F10" s="324">
        <v>6</v>
      </c>
      <c r="G10" s="353">
        <v>7</v>
      </c>
      <c r="H10" s="107">
        <v>8</v>
      </c>
      <c r="I10" s="6">
        <v>9</v>
      </c>
      <c r="J10" s="6">
        <v>10</v>
      </c>
      <c r="K10" s="107">
        <v>11</v>
      </c>
      <c r="L10" s="324">
        <v>12</v>
      </c>
      <c r="M10" s="297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107"/>
      <c r="B11" s="7" t="s">
        <v>507</v>
      </c>
      <c r="C11" s="107"/>
      <c r="D11" s="353"/>
      <c r="E11" s="375"/>
      <c r="F11" s="324"/>
      <c r="G11" s="353"/>
      <c r="H11" s="107"/>
      <c r="I11" s="6"/>
      <c r="J11" s="6"/>
      <c r="K11" s="107"/>
      <c r="L11" s="324"/>
      <c r="M11" s="297"/>
      <c r="N11" s="25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8.25" customHeight="1">
      <c r="A12" s="257" t="s">
        <v>3002</v>
      </c>
      <c r="B12" s="448" t="s">
        <v>3003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50"/>
      <c r="N12" s="5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9" customFormat="1" ht="39.75" customHeight="1">
      <c r="A13" s="130">
        <v>1</v>
      </c>
      <c r="B13" s="106"/>
      <c r="C13" s="79" t="s">
        <v>2241</v>
      </c>
      <c r="D13" s="86" t="s">
        <v>2242</v>
      </c>
      <c r="E13" s="177" t="s">
        <v>2243</v>
      </c>
      <c r="F13" s="79" t="s">
        <v>2244</v>
      </c>
      <c r="G13" s="86" t="s">
        <v>2245</v>
      </c>
      <c r="H13" s="79" t="s">
        <v>514</v>
      </c>
      <c r="I13" s="86"/>
      <c r="J13" s="86"/>
      <c r="K13" s="134">
        <v>42865</v>
      </c>
      <c r="L13" s="79" t="s">
        <v>2246</v>
      </c>
      <c r="M13" s="29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s="9" customFormat="1" ht="45" customHeight="1">
      <c r="A14" s="130">
        <v>2</v>
      </c>
      <c r="B14" s="106"/>
      <c r="C14" s="207" t="s">
        <v>2247</v>
      </c>
      <c r="D14" s="131" t="s">
        <v>2248</v>
      </c>
      <c r="E14" s="178" t="s">
        <v>2249</v>
      </c>
      <c r="F14" s="186" t="s">
        <v>2250</v>
      </c>
      <c r="G14" s="131" t="s">
        <v>2251</v>
      </c>
      <c r="H14" s="79" t="s">
        <v>514</v>
      </c>
      <c r="I14" s="132"/>
      <c r="J14" s="132"/>
      <c r="K14" s="268">
        <v>42913</v>
      </c>
      <c r="L14" s="186" t="s">
        <v>2252</v>
      </c>
      <c r="M14" s="29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9" customFormat="1" ht="46.5" customHeight="1">
      <c r="A15" s="130">
        <v>3</v>
      </c>
      <c r="B15" s="133"/>
      <c r="C15" s="207" t="s">
        <v>2253</v>
      </c>
      <c r="D15" s="131" t="s">
        <v>2254</v>
      </c>
      <c r="E15" s="178" t="s">
        <v>2255</v>
      </c>
      <c r="F15" s="186" t="s">
        <v>2256</v>
      </c>
      <c r="G15" s="131" t="s">
        <v>2257</v>
      </c>
      <c r="H15" s="79" t="s">
        <v>514</v>
      </c>
      <c r="I15" s="132"/>
      <c r="J15" s="132"/>
      <c r="K15" s="134">
        <v>42794</v>
      </c>
      <c r="L15" s="186" t="s">
        <v>2258</v>
      </c>
      <c r="M15" s="29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s="9" customFormat="1" ht="48.75" customHeight="1">
      <c r="A16" s="130">
        <v>4</v>
      </c>
      <c r="B16" s="86"/>
      <c r="C16" s="79" t="s">
        <v>2259</v>
      </c>
      <c r="D16" s="131" t="s">
        <v>2260</v>
      </c>
      <c r="E16" s="178" t="s">
        <v>2261</v>
      </c>
      <c r="F16" s="186" t="s">
        <v>2262</v>
      </c>
      <c r="G16" s="131" t="s">
        <v>2263</v>
      </c>
      <c r="H16" s="79" t="s">
        <v>514</v>
      </c>
      <c r="I16" s="132"/>
      <c r="J16" s="132"/>
      <c r="K16" s="268">
        <v>42885</v>
      </c>
      <c r="L16" s="186" t="s">
        <v>2264</v>
      </c>
      <c r="M16" s="29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s="9" customFormat="1" ht="41.25" customHeight="1">
      <c r="A17" s="130">
        <v>5</v>
      </c>
      <c r="B17" s="132"/>
      <c r="C17" s="207" t="s">
        <v>2265</v>
      </c>
      <c r="D17" s="131" t="s">
        <v>2260</v>
      </c>
      <c r="E17" s="178" t="s">
        <v>2266</v>
      </c>
      <c r="F17" s="186" t="s">
        <v>2267</v>
      </c>
      <c r="G17" s="131" t="s">
        <v>2268</v>
      </c>
      <c r="H17" s="79" t="s">
        <v>514</v>
      </c>
      <c r="I17" s="132"/>
      <c r="J17" s="132"/>
      <c r="K17" s="268">
        <v>42885</v>
      </c>
      <c r="L17" s="186" t="s">
        <v>2269</v>
      </c>
      <c r="M17" s="29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s="9" customFormat="1" ht="46.5" customHeight="1">
      <c r="A18" s="130">
        <v>6</v>
      </c>
      <c r="B18" s="132"/>
      <c r="C18" s="79" t="s">
        <v>2270</v>
      </c>
      <c r="D18" s="131" t="s">
        <v>2260</v>
      </c>
      <c r="E18" s="178" t="s">
        <v>2271</v>
      </c>
      <c r="F18" s="186" t="s">
        <v>2272</v>
      </c>
      <c r="G18" s="131" t="s">
        <v>2273</v>
      </c>
      <c r="H18" s="79" t="s">
        <v>514</v>
      </c>
      <c r="I18" s="132"/>
      <c r="J18" s="132"/>
      <c r="K18" s="268">
        <v>42895</v>
      </c>
      <c r="L18" s="186" t="s">
        <v>2274</v>
      </c>
      <c r="M18" s="29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s="9" customFormat="1" ht="34.5" customHeight="1">
      <c r="A19" s="130">
        <v>7</v>
      </c>
      <c r="B19" s="132"/>
      <c r="C19" s="79" t="s">
        <v>2275</v>
      </c>
      <c r="D19" s="131" t="s">
        <v>2276</v>
      </c>
      <c r="E19" s="178" t="s">
        <v>2277</v>
      </c>
      <c r="F19" s="186" t="s">
        <v>2278</v>
      </c>
      <c r="G19" s="131" t="s">
        <v>2279</v>
      </c>
      <c r="H19" s="79" t="s">
        <v>514</v>
      </c>
      <c r="I19" s="132"/>
      <c r="J19" s="132"/>
      <c r="K19" s="268">
        <v>42809</v>
      </c>
      <c r="L19" s="186" t="s">
        <v>2280</v>
      </c>
      <c r="M19" s="29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s="9" customFormat="1" ht="34.5" customHeight="1">
      <c r="A20" s="130">
        <v>8</v>
      </c>
      <c r="B20" s="132"/>
      <c r="C20" s="207" t="s">
        <v>1041</v>
      </c>
      <c r="D20" s="86" t="s">
        <v>2281</v>
      </c>
      <c r="E20" s="178" t="s">
        <v>2282</v>
      </c>
      <c r="F20" s="186" t="s">
        <v>2283</v>
      </c>
      <c r="G20" s="131" t="s">
        <v>2284</v>
      </c>
      <c r="H20" s="79" t="s">
        <v>514</v>
      </c>
      <c r="I20" s="132"/>
      <c r="J20" s="132"/>
      <c r="K20" s="268">
        <v>42814</v>
      </c>
      <c r="L20" s="186" t="s">
        <v>2285</v>
      </c>
      <c r="M20" s="29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s="9" customFormat="1" ht="34.5" customHeight="1">
      <c r="A21" s="130">
        <v>9</v>
      </c>
      <c r="B21" s="106"/>
      <c r="C21" s="79" t="s">
        <v>2286</v>
      </c>
      <c r="D21" s="86" t="s">
        <v>2287</v>
      </c>
      <c r="E21" s="177" t="s">
        <v>2288</v>
      </c>
      <c r="F21" s="79" t="s">
        <v>2289</v>
      </c>
      <c r="G21" s="86" t="s">
        <v>2290</v>
      </c>
      <c r="H21" s="79" t="s">
        <v>514</v>
      </c>
      <c r="I21" s="132"/>
      <c r="J21" s="132"/>
      <c r="K21" s="134">
        <v>42845</v>
      </c>
      <c r="L21" s="79" t="s">
        <v>2291</v>
      </c>
      <c r="M21" s="30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s="9" customFormat="1" ht="34.5" customHeight="1">
      <c r="A22" s="130">
        <v>10</v>
      </c>
      <c r="B22" s="132"/>
      <c r="C22" s="79" t="s">
        <v>2292</v>
      </c>
      <c r="D22" s="86" t="s">
        <v>2287</v>
      </c>
      <c r="E22" s="177" t="s">
        <v>2293</v>
      </c>
      <c r="F22" s="79" t="s">
        <v>2294</v>
      </c>
      <c r="G22" s="86" t="s">
        <v>2295</v>
      </c>
      <c r="H22" s="79" t="s">
        <v>514</v>
      </c>
      <c r="I22" s="132"/>
      <c r="J22" s="132"/>
      <c r="K22" s="134">
        <v>42836</v>
      </c>
      <c r="L22" s="79" t="s">
        <v>2296</v>
      </c>
      <c r="M22" s="29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s="9" customFormat="1" ht="34.5" customHeight="1">
      <c r="A23" s="130">
        <v>11</v>
      </c>
      <c r="B23" s="132"/>
      <c r="C23" s="79" t="s">
        <v>2297</v>
      </c>
      <c r="D23" s="86" t="s">
        <v>2287</v>
      </c>
      <c r="E23" s="177" t="s">
        <v>2298</v>
      </c>
      <c r="F23" s="79" t="s">
        <v>2299</v>
      </c>
      <c r="G23" s="86" t="s">
        <v>2300</v>
      </c>
      <c r="H23" s="79" t="s">
        <v>514</v>
      </c>
      <c r="I23" s="132"/>
      <c r="J23" s="132"/>
      <c r="K23" s="134">
        <v>42828</v>
      </c>
      <c r="L23" s="79" t="s">
        <v>2301</v>
      </c>
      <c r="M23" s="29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s="9" customFormat="1" ht="34.5" customHeight="1">
      <c r="A24" s="130">
        <v>12</v>
      </c>
      <c r="B24" s="132"/>
      <c r="C24" s="79" t="s">
        <v>2302</v>
      </c>
      <c r="D24" s="86" t="s">
        <v>2303</v>
      </c>
      <c r="E24" s="177" t="s">
        <v>2304</v>
      </c>
      <c r="F24" s="79" t="s">
        <v>2305</v>
      </c>
      <c r="G24" s="86" t="s">
        <v>2306</v>
      </c>
      <c r="H24" s="79" t="s">
        <v>514</v>
      </c>
      <c r="I24" s="132"/>
      <c r="J24" s="132"/>
      <c r="K24" s="134">
        <v>42992</v>
      </c>
      <c r="L24" s="79" t="s">
        <v>2307</v>
      </c>
      <c r="M24" s="29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s="9" customFormat="1" ht="34.5" customHeight="1">
      <c r="A25" s="130">
        <v>13</v>
      </c>
      <c r="B25" s="132"/>
      <c r="C25" s="79" t="s">
        <v>2308</v>
      </c>
      <c r="D25" s="86" t="s">
        <v>2287</v>
      </c>
      <c r="E25" s="177" t="s">
        <v>2309</v>
      </c>
      <c r="F25" s="79" t="s">
        <v>2310</v>
      </c>
      <c r="G25" s="86" t="s">
        <v>2311</v>
      </c>
      <c r="H25" s="79"/>
      <c r="I25" s="132"/>
      <c r="J25" s="132" t="s">
        <v>514</v>
      </c>
      <c r="K25" s="134">
        <v>42843</v>
      </c>
      <c r="L25" s="79" t="s">
        <v>2312</v>
      </c>
      <c r="M25" s="29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s="9" customFormat="1" ht="45" customHeight="1">
      <c r="A26" s="130">
        <v>14</v>
      </c>
      <c r="B26" s="132"/>
      <c r="C26" s="79" t="s">
        <v>2313</v>
      </c>
      <c r="D26" s="86" t="s">
        <v>2314</v>
      </c>
      <c r="E26" s="177" t="s">
        <v>2315</v>
      </c>
      <c r="F26" s="79" t="s">
        <v>2316</v>
      </c>
      <c r="G26" s="86" t="s">
        <v>2317</v>
      </c>
      <c r="H26" s="79" t="s">
        <v>514</v>
      </c>
      <c r="I26" s="132"/>
      <c r="J26" s="132"/>
      <c r="K26" s="134">
        <v>42852</v>
      </c>
      <c r="L26" s="79" t="s">
        <v>2318</v>
      </c>
      <c r="M26" s="29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9" customFormat="1" ht="45" customHeight="1">
      <c r="A27" s="130">
        <v>15</v>
      </c>
      <c r="B27" s="132"/>
      <c r="C27" s="79" t="s">
        <v>2319</v>
      </c>
      <c r="D27" s="86" t="s">
        <v>2320</v>
      </c>
      <c r="E27" s="177" t="s">
        <v>2321</v>
      </c>
      <c r="F27" s="79" t="s">
        <v>2322</v>
      </c>
      <c r="G27" s="86" t="s">
        <v>2323</v>
      </c>
      <c r="H27" s="79" t="s">
        <v>514</v>
      </c>
      <c r="I27" s="132"/>
      <c r="J27" s="132"/>
      <c r="K27" s="134">
        <v>42828</v>
      </c>
      <c r="L27" s="79" t="s">
        <v>2324</v>
      </c>
      <c r="M27" s="29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s="9" customFormat="1" ht="34.5" customHeight="1">
      <c r="A28" s="130">
        <v>16</v>
      </c>
      <c r="B28" s="132"/>
      <c r="C28" s="79" t="s">
        <v>2325</v>
      </c>
      <c r="D28" s="86" t="s">
        <v>2287</v>
      </c>
      <c r="E28" s="177" t="s">
        <v>2326</v>
      </c>
      <c r="F28" s="79" t="s">
        <v>2327</v>
      </c>
      <c r="G28" s="86" t="s">
        <v>2328</v>
      </c>
      <c r="H28" s="79"/>
      <c r="I28" s="132"/>
      <c r="J28" s="132" t="s">
        <v>514</v>
      </c>
      <c r="K28" s="134">
        <v>42989</v>
      </c>
      <c r="L28" s="79" t="s">
        <v>2329</v>
      </c>
      <c r="M28" s="29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9" customFormat="1" ht="34.5" customHeight="1">
      <c r="A29" s="414">
        <v>17</v>
      </c>
      <c r="B29" s="132"/>
      <c r="C29" s="79" t="s">
        <v>2330</v>
      </c>
      <c r="D29" s="86" t="s">
        <v>2331</v>
      </c>
      <c r="E29" s="464" t="s">
        <v>2693</v>
      </c>
      <c r="F29" s="462" t="s">
        <v>2332</v>
      </c>
      <c r="G29" s="86" t="s">
        <v>1060</v>
      </c>
      <c r="H29" s="79" t="s">
        <v>514</v>
      </c>
      <c r="I29" s="132"/>
      <c r="J29" s="132"/>
      <c r="K29" s="134">
        <v>42977</v>
      </c>
      <c r="L29" s="79" t="s">
        <v>1061</v>
      </c>
      <c r="M29" s="29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9" customFormat="1" ht="34.5" customHeight="1">
      <c r="A30" s="415"/>
      <c r="B30" s="132"/>
      <c r="C30" s="79" t="s">
        <v>2691</v>
      </c>
      <c r="D30" s="86" t="s">
        <v>2692</v>
      </c>
      <c r="E30" s="465"/>
      <c r="F30" s="463"/>
      <c r="G30" s="86" t="s">
        <v>2694</v>
      </c>
      <c r="H30" s="79" t="s">
        <v>514</v>
      </c>
      <c r="I30" s="132"/>
      <c r="J30" s="132"/>
      <c r="K30" s="134">
        <v>43120</v>
      </c>
      <c r="L30" s="79" t="s">
        <v>2695</v>
      </c>
      <c r="M30" s="29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9" customFormat="1" ht="34.5" customHeight="1">
      <c r="A31" s="130">
        <v>18</v>
      </c>
      <c r="B31" s="106"/>
      <c r="C31" s="79" t="s">
        <v>1062</v>
      </c>
      <c r="D31" s="86" t="s">
        <v>1063</v>
      </c>
      <c r="E31" s="177" t="s">
        <v>1064</v>
      </c>
      <c r="F31" s="79" t="s">
        <v>1065</v>
      </c>
      <c r="G31" s="86" t="s">
        <v>1066</v>
      </c>
      <c r="H31" s="79"/>
      <c r="I31" s="132"/>
      <c r="J31" s="132"/>
      <c r="K31" s="134"/>
      <c r="L31" s="79" t="s">
        <v>1067</v>
      </c>
      <c r="M31" s="29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9" customFormat="1" ht="34.5" customHeight="1">
      <c r="A32" s="130">
        <v>19</v>
      </c>
      <c r="B32" s="106"/>
      <c r="C32" s="79" t="s">
        <v>1068</v>
      </c>
      <c r="D32" s="86" t="s">
        <v>1069</v>
      </c>
      <c r="E32" s="177" t="s">
        <v>1070</v>
      </c>
      <c r="F32" s="79" t="s">
        <v>1071</v>
      </c>
      <c r="G32" s="86" t="s">
        <v>1072</v>
      </c>
      <c r="H32" s="79" t="s">
        <v>514</v>
      </c>
      <c r="I32" s="132"/>
      <c r="J32" s="132"/>
      <c r="K32" s="134">
        <v>42193</v>
      </c>
      <c r="L32" s="79" t="s">
        <v>1073</v>
      </c>
      <c r="M32" s="29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1:115" s="9" customFormat="1" ht="34.5" customHeight="1">
      <c r="A33" s="130">
        <v>20</v>
      </c>
      <c r="B33" s="86"/>
      <c r="C33" s="79" t="s">
        <v>1074</v>
      </c>
      <c r="D33" s="86" t="s">
        <v>1075</v>
      </c>
      <c r="E33" s="178" t="s">
        <v>2334</v>
      </c>
      <c r="F33" s="186" t="s">
        <v>2335</v>
      </c>
      <c r="G33" s="86" t="s">
        <v>2336</v>
      </c>
      <c r="H33" s="130" t="s">
        <v>514</v>
      </c>
      <c r="I33" s="132"/>
      <c r="J33" s="132"/>
      <c r="K33" s="134">
        <v>42946</v>
      </c>
      <c r="L33" s="186" t="s">
        <v>2337</v>
      </c>
      <c r="M33" s="29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</row>
    <row r="34" spans="1:115" s="9" customFormat="1" ht="34.5" customHeight="1">
      <c r="A34" s="130">
        <v>21</v>
      </c>
      <c r="B34" s="132"/>
      <c r="C34" s="79" t="s">
        <v>2338</v>
      </c>
      <c r="D34" s="86" t="s">
        <v>2339</v>
      </c>
      <c r="E34" s="177" t="s">
        <v>2340</v>
      </c>
      <c r="F34" s="79" t="s">
        <v>2341</v>
      </c>
      <c r="G34" s="86" t="s">
        <v>2342</v>
      </c>
      <c r="H34" s="79" t="s">
        <v>514</v>
      </c>
      <c r="I34" s="86"/>
      <c r="J34" s="86"/>
      <c r="K34" s="134">
        <v>42812</v>
      </c>
      <c r="L34" s="79" t="s">
        <v>2343</v>
      </c>
      <c r="M34" s="30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</row>
    <row r="35" spans="1:115" s="9" customFormat="1" ht="34.5" customHeight="1">
      <c r="A35" s="130">
        <v>22</v>
      </c>
      <c r="B35" s="86"/>
      <c r="C35" s="137" t="s">
        <v>2344</v>
      </c>
      <c r="D35" s="136" t="s">
        <v>2345</v>
      </c>
      <c r="E35" s="177" t="s">
        <v>2346</v>
      </c>
      <c r="F35" s="137" t="s">
        <v>2347</v>
      </c>
      <c r="G35" s="136" t="s">
        <v>2348</v>
      </c>
      <c r="H35" s="137" t="s">
        <v>514</v>
      </c>
      <c r="I35" s="135"/>
      <c r="J35" s="135"/>
      <c r="K35" s="134">
        <v>42803</v>
      </c>
      <c r="L35" s="137" t="s">
        <v>2349</v>
      </c>
      <c r="M35" s="29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</row>
    <row r="36" spans="1:115" s="9" customFormat="1" ht="34.5" customHeight="1">
      <c r="A36" s="130">
        <v>23</v>
      </c>
      <c r="B36" s="132"/>
      <c r="C36" s="207" t="s">
        <v>2350</v>
      </c>
      <c r="D36" s="86" t="s">
        <v>2351</v>
      </c>
      <c r="E36" s="178" t="s">
        <v>2352</v>
      </c>
      <c r="F36" s="186" t="s">
        <v>2353</v>
      </c>
      <c r="G36" s="131" t="s">
        <v>2354</v>
      </c>
      <c r="H36" s="79" t="s">
        <v>514</v>
      </c>
      <c r="I36" s="132"/>
      <c r="J36" s="132"/>
      <c r="K36" s="137" t="s">
        <v>2355</v>
      </c>
      <c r="L36" s="186" t="s">
        <v>2356</v>
      </c>
      <c r="M36" s="29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</row>
    <row r="37" spans="1:115" s="9" customFormat="1" ht="45.75" customHeight="1">
      <c r="A37" s="130">
        <v>24</v>
      </c>
      <c r="B37" s="86"/>
      <c r="C37" s="207" t="s">
        <v>2357</v>
      </c>
      <c r="D37" s="86" t="s">
        <v>2358</v>
      </c>
      <c r="E37" s="178" t="s">
        <v>2359</v>
      </c>
      <c r="F37" s="186" t="s">
        <v>2360</v>
      </c>
      <c r="G37" s="131" t="s">
        <v>2361</v>
      </c>
      <c r="H37" s="79" t="s">
        <v>514</v>
      </c>
      <c r="I37" s="132"/>
      <c r="J37" s="132"/>
      <c r="K37" s="137" t="s">
        <v>2355</v>
      </c>
      <c r="L37" s="186" t="s">
        <v>2362</v>
      </c>
      <c r="M37" s="29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</row>
    <row r="38" spans="1:115" s="9" customFormat="1" ht="34.5" customHeight="1">
      <c r="A38" s="130">
        <v>25</v>
      </c>
      <c r="B38" s="132"/>
      <c r="C38" s="207" t="s">
        <v>2363</v>
      </c>
      <c r="D38" s="86" t="s">
        <v>2364</v>
      </c>
      <c r="E38" s="178" t="s">
        <v>2365</v>
      </c>
      <c r="F38" s="186" t="s">
        <v>2366</v>
      </c>
      <c r="G38" s="131" t="s">
        <v>2367</v>
      </c>
      <c r="H38" s="79" t="s">
        <v>514</v>
      </c>
      <c r="I38" s="132"/>
      <c r="J38" s="132"/>
      <c r="K38" s="137" t="s">
        <v>2355</v>
      </c>
      <c r="L38" s="186" t="s">
        <v>2368</v>
      </c>
      <c r="M38" s="30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9" customFormat="1" ht="34.5" customHeight="1">
      <c r="A39" s="130">
        <v>26</v>
      </c>
      <c r="B39" s="86"/>
      <c r="C39" s="137" t="s">
        <v>2369</v>
      </c>
      <c r="D39" s="136" t="s">
        <v>2370</v>
      </c>
      <c r="E39" s="178" t="s">
        <v>2371</v>
      </c>
      <c r="F39" s="187" t="s">
        <v>2372</v>
      </c>
      <c r="G39" s="135" t="s">
        <v>2373</v>
      </c>
      <c r="H39" s="137" t="s">
        <v>514</v>
      </c>
      <c r="I39" s="135"/>
      <c r="J39" s="135"/>
      <c r="K39" s="137" t="s">
        <v>2355</v>
      </c>
      <c r="L39" s="187" t="s">
        <v>2374</v>
      </c>
      <c r="M39" s="30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s="9" customFormat="1" ht="51" customHeight="1">
      <c r="A40" s="130">
        <v>27</v>
      </c>
      <c r="B40" s="86"/>
      <c r="C40" s="137" t="s">
        <v>2375</v>
      </c>
      <c r="D40" s="136" t="s">
        <v>2376</v>
      </c>
      <c r="E40" s="177" t="s">
        <v>2377</v>
      </c>
      <c r="F40" s="137" t="s">
        <v>2378</v>
      </c>
      <c r="G40" s="136" t="s">
        <v>2379</v>
      </c>
      <c r="H40" s="137" t="s">
        <v>514</v>
      </c>
      <c r="I40" s="135"/>
      <c r="J40" s="135"/>
      <c r="K40" s="134">
        <v>43011</v>
      </c>
      <c r="L40" s="137" t="s">
        <v>2380</v>
      </c>
      <c r="M40" s="30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s="9" customFormat="1" ht="48.75" customHeight="1">
      <c r="A41" s="130">
        <v>28</v>
      </c>
      <c r="B41" s="132"/>
      <c r="C41" s="137" t="s">
        <v>2381</v>
      </c>
      <c r="D41" s="136" t="s">
        <v>2382</v>
      </c>
      <c r="E41" s="177" t="s">
        <v>2383</v>
      </c>
      <c r="F41" s="137" t="s">
        <v>2384</v>
      </c>
      <c r="G41" s="136" t="s">
        <v>2385</v>
      </c>
      <c r="H41" s="137" t="s">
        <v>514</v>
      </c>
      <c r="I41" s="135"/>
      <c r="J41" s="135"/>
      <c r="K41" s="137" t="s">
        <v>2386</v>
      </c>
      <c r="L41" s="137" t="s">
        <v>2387</v>
      </c>
      <c r="M41" s="30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1:13" s="8" customFormat="1" ht="34.5" customHeight="1">
      <c r="A42" s="130">
        <v>29</v>
      </c>
      <c r="B42" s="86"/>
      <c r="C42" s="137" t="s">
        <v>2388</v>
      </c>
      <c r="D42" s="136" t="s">
        <v>2389</v>
      </c>
      <c r="E42" s="177" t="s">
        <v>2390</v>
      </c>
      <c r="F42" s="137" t="s">
        <v>2391</v>
      </c>
      <c r="G42" s="136" t="s">
        <v>2392</v>
      </c>
      <c r="H42" s="137" t="s">
        <v>514</v>
      </c>
      <c r="I42" s="135"/>
      <c r="J42" s="135"/>
      <c r="K42" s="134">
        <v>42803</v>
      </c>
      <c r="L42" s="137" t="s">
        <v>2393</v>
      </c>
      <c r="M42" s="300"/>
    </row>
    <row r="43" spans="1:13" s="8" customFormat="1" ht="34.5" customHeight="1">
      <c r="A43" s="130">
        <v>30</v>
      </c>
      <c r="B43" s="132"/>
      <c r="C43" s="139" t="s">
        <v>2394</v>
      </c>
      <c r="D43" s="138" t="s">
        <v>2395</v>
      </c>
      <c r="E43" s="179" t="s">
        <v>2396</v>
      </c>
      <c r="F43" s="139" t="s">
        <v>2397</v>
      </c>
      <c r="G43" s="138" t="s">
        <v>2398</v>
      </c>
      <c r="H43" s="139" t="s">
        <v>514</v>
      </c>
      <c r="I43" s="138"/>
      <c r="J43" s="138"/>
      <c r="K43" s="140">
        <v>43078</v>
      </c>
      <c r="L43" s="139" t="s">
        <v>2399</v>
      </c>
      <c r="M43" s="301"/>
    </row>
    <row r="44" spans="1:13" s="8" customFormat="1" ht="34.5" customHeight="1">
      <c r="A44" s="414">
        <v>31</v>
      </c>
      <c r="B44" s="207"/>
      <c r="C44" s="208" t="s">
        <v>2400</v>
      </c>
      <c r="D44" s="208" t="s">
        <v>2401</v>
      </c>
      <c r="E44" s="460" t="s">
        <v>2684</v>
      </c>
      <c r="F44" s="390" t="s">
        <v>1277</v>
      </c>
      <c r="G44" s="208" t="s">
        <v>2402</v>
      </c>
      <c r="H44" s="208"/>
      <c r="I44" s="208"/>
      <c r="J44" s="208" t="s">
        <v>514</v>
      </c>
      <c r="K44" s="20">
        <v>43000</v>
      </c>
      <c r="L44" s="416" t="s">
        <v>2403</v>
      </c>
      <c r="M44" s="418" t="s">
        <v>149</v>
      </c>
    </row>
    <row r="45" spans="1:13" s="8" customFormat="1" ht="34.5" customHeight="1">
      <c r="A45" s="415"/>
      <c r="B45" s="79"/>
      <c r="C45" s="210" t="s">
        <v>2682</v>
      </c>
      <c r="D45" s="208" t="s">
        <v>2401</v>
      </c>
      <c r="E45" s="461"/>
      <c r="F45" s="391"/>
      <c r="G45" s="359" t="s">
        <v>2683</v>
      </c>
      <c r="H45" s="211"/>
      <c r="I45" s="211"/>
      <c r="J45" s="208" t="s">
        <v>514</v>
      </c>
      <c r="K45" s="20">
        <v>43000</v>
      </c>
      <c r="L45" s="417"/>
      <c r="M45" s="419"/>
    </row>
    <row r="46" spans="1:13" s="8" customFormat="1" ht="34.5" customHeight="1">
      <c r="A46" s="209">
        <v>32</v>
      </c>
      <c r="B46" s="9"/>
      <c r="C46" s="360" t="s">
        <v>2685</v>
      </c>
      <c r="D46" s="212" t="s">
        <v>2686</v>
      </c>
      <c r="E46" s="213" t="s">
        <v>2687</v>
      </c>
      <c r="F46" s="213" t="s">
        <v>2688</v>
      </c>
      <c r="G46" s="213" t="s">
        <v>2689</v>
      </c>
      <c r="H46" s="139" t="s">
        <v>514</v>
      </c>
      <c r="I46" s="9"/>
      <c r="J46" s="9"/>
      <c r="K46" s="269">
        <v>43087</v>
      </c>
      <c r="L46" s="213" t="s">
        <v>2690</v>
      </c>
      <c r="M46" s="302"/>
    </row>
    <row r="47" spans="1:115" s="10" customFormat="1" ht="37.5" customHeight="1">
      <c r="A47" s="257" t="s">
        <v>3004</v>
      </c>
      <c r="B47" s="448" t="s">
        <v>3005</v>
      </c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50"/>
      <c r="N47" s="8">
        <f>SUM(H48:H205)</f>
        <v>0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</row>
    <row r="48" spans="1:115" s="10" customFormat="1" ht="34.5" customHeight="1">
      <c r="A48" s="116">
        <v>1</v>
      </c>
      <c r="B48" s="102"/>
      <c r="C48" s="361" t="s">
        <v>1029</v>
      </c>
      <c r="D48" s="13" t="s">
        <v>1028</v>
      </c>
      <c r="E48" s="167" t="s">
        <v>1694</v>
      </c>
      <c r="F48" s="13" t="s">
        <v>1690</v>
      </c>
      <c r="G48" s="15" t="s">
        <v>3010</v>
      </c>
      <c r="H48" s="102" t="s">
        <v>514</v>
      </c>
      <c r="I48" s="102"/>
      <c r="J48" s="102"/>
      <c r="K48" s="103">
        <v>42576</v>
      </c>
      <c r="L48" s="24" t="s">
        <v>3009</v>
      </c>
      <c r="M48" s="478"/>
      <c r="N48" s="342">
        <f>SUM(M48:M205)</f>
        <v>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</row>
    <row r="49" spans="1:115" s="10" customFormat="1" ht="34.5" customHeight="1">
      <c r="A49" s="116">
        <v>2</v>
      </c>
      <c r="B49" s="102"/>
      <c r="C49" s="361" t="s">
        <v>1029</v>
      </c>
      <c r="D49" s="13" t="s">
        <v>1028</v>
      </c>
      <c r="E49" s="167" t="s">
        <v>1693</v>
      </c>
      <c r="F49" s="13" t="s">
        <v>1027</v>
      </c>
      <c r="G49" s="15" t="s">
        <v>3011</v>
      </c>
      <c r="H49" s="102" t="s">
        <v>514</v>
      </c>
      <c r="I49" s="102"/>
      <c r="J49" s="102"/>
      <c r="K49" s="103">
        <v>42576</v>
      </c>
      <c r="L49" s="13" t="s">
        <v>2171</v>
      </c>
      <c r="M49" s="479"/>
      <c r="N49" s="490">
        <f>N48-3952544</f>
        <v>-3952544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</row>
    <row r="50" spans="1:115" s="10" customFormat="1" ht="34.5" customHeight="1">
      <c r="A50" s="116">
        <v>3</v>
      </c>
      <c r="B50" s="102"/>
      <c r="C50" s="361" t="s">
        <v>1026</v>
      </c>
      <c r="D50" s="13" t="s">
        <v>1025</v>
      </c>
      <c r="E50" s="167" t="s">
        <v>1692</v>
      </c>
      <c r="F50" s="13" t="s">
        <v>1024</v>
      </c>
      <c r="G50" s="15" t="s">
        <v>3012</v>
      </c>
      <c r="H50" s="102"/>
      <c r="I50" s="101"/>
      <c r="J50" s="102" t="s">
        <v>514</v>
      </c>
      <c r="K50" s="103">
        <v>42576</v>
      </c>
      <c r="L50" s="13" t="s">
        <v>2172</v>
      </c>
      <c r="M50" s="47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</row>
    <row r="51" spans="1:115" s="10" customFormat="1" ht="48.75" customHeight="1">
      <c r="A51" s="116">
        <v>4</v>
      </c>
      <c r="B51" s="102"/>
      <c r="C51" s="361" t="s">
        <v>1023</v>
      </c>
      <c r="D51" s="13" t="s">
        <v>1020</v>
      </c>
      <c r="E51" s="167" t="s">
        <v>1691</v>
      </c>
      <c r="F51" s="13" t="s">
        <v>1022</v>
      </c>
      <c r="G51" s="15" t="s">
        <v>3013</v>
      </c>
      <c r="H51" s="102" t="s">
        <v>514</v>
      </c>
      <c r="I51" s="101"/>
      <c r="J51" s="102"/>
      <c r="K51" s="103">
        <v>42577</v>
      </c>
      <c r="L51" s="13" t="s">
        <v>2173</v>
      </c>
      <c r="M51" s="47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</row>
    <row r="52" spans="1:115" s="10" customFormat="1" ht="34.5" customHeight="1">
      <c r="A52" s="116">
        <v>5</v>
      </c>
      <c r="B52" s="102"/>
      <c r="C52" s="361" t="s">
        <v>1021</v>
      </c>
      <c r="D52" s="13" t="s">
        <v>1020</v>
      </c>
      <c r="E52" s="167" t="s">
        <v>1019</v>
      </c>
      <c r="F52" s="13" t="s">
        <v>1018</v>
      </c>
      <c r="G52" s="15" t="s">
        <v>874</v>
      </c>
      <c r="H52" s="102" t="s">
        <v>514</v>
      </c>
      <c r="I52" s="101"/>
      <c r="J52" s="102"/>
      <c r="K52" s="103">
        <v>42577</v>
      </c>
      <c r="L52" s="13" t="s">
        <v>2174</v>
      </c>
      <c r="M52" s="47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</row>
    <row r="53" spans="1:115" s="10" customFormat="1" ht="44.25" customHeight="1">
      <c r="A53" s="116">
        <v>6</v>
      </c>
      <c r="B53" s="102"/>
      <c r="C53" s="361" t="s">
        <v>1017</v>
      </c>
      <c r="D53" s="13" t="s">
        <v>1016</v>
      </c>
      <c r="E53" s="167" t="s">
        <v>1695</v>
      </c>
      <c r="F53" s="13" t="s">
        <v>1015</v>
      </c>
      <c r="G53" s="14" t="s">
        <v>5118</v>
      </c>
      <c r="H53" s="102"/>
      <c r="I53" s="101"/>
      <c r="J53" s="102" t="s">
        <v>514</v>
      </c>
      <c r="K53" s="103">
        <v>42579</v>
      </c>
      <c r="L53" s="13" t="s">
        <v>2175</v>
      </c>
      <c r="M53" s="47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</row>
    <row r="54" spans="1:115" s="10" customFormat="1" ht="34.5" customHeight="1">
      <c r="A54" s="116">
        <v>7</v>
      </c>
      <c r="B54" s="102"/>
      <c r="C54" s="361" t="s">
        <v>1012</v>
      </c>
      <c r="D54" s="25" t="s">
        <v>1011</v>
      </c>
      <c r="E54" s="168" t="s">
        <v>1696</v>
      </c>
      <c r="F54" s="25" t="s">
        <v>1010</v>
      </c>
      <c r="G54" s="26" t="s">
        <v>3014</v>
      </c>
      <c r="H54" s="102" t="s">
        <v>514</v>
      </c>
      <c r="I54" s="101"/>
      <c r="J54" s="102"/>
      <c r="K54" s="103">
        <v>42579</v>
      </c>
      <c r="L54" s="25" t="s">
        <v>2176</v>
      </c>
      <c r="M54" s="47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  <row r="55" spans="1:115" s="10" customFormat="1" ht="34.5" customHeight="1">
      <c r="A55" s="116">
        <v>8</v>
      </c>
      <c r="B55" s="102"/>
      <c r="C55" s="361" t="s">
        <v>997</v>
      </c>
      <c r="D55" s="25" t="s">
        <v>996</v>
      </c>
      <c r="E55" s="168" t="s">
        <v>1697</v>
      </c>
      <c r="F55" s="25" t="s">
        <v>995</v>
      </c>
      <c r="G55" s="27" t="s">
        <v>922</v>
      </c>
      <c r="H55" s="102" t="s">
        <v>514</v>
      </c>
      <c r="I55" s="101"/>
      <c r="J55" s="102"/>
      <c r="K55" s="103">
        <v>42571</v>
      </c>
      <c r="L55" s="28" t="s">
        <v>2177</v>
      </c>
      <c r="M55" s="47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</row>
    <row r="56" spans="1:115" s="10" customFormat="1" ht="34.5" customHeight="1">
      <c r="A56" s="116">
        <v>9</v>
      </c>
      <c r="B56" s="102"/>
      <c r="C56" s="361" t="s">
        <v>994</v>
      </c>
      <c r="D56" s="25" t="s">
        <v>993</v>
      </c>
      <c r="E56" s="168" t="s">
        <v>1698</v>
      </c>
      <c r="F56" s="25" t="s">
        <v>992</v>
      </c>
      <c r="G56" s="26" t="s">
        <v>3015</v>
      </c>
      <c r="H56" s="102" t="s">
        <v>514</v>
      </c>
      <c r="I56" s="101"/>
      <c r="J56" s="102"/>
      <c r="K56" s="103">
        <v>42571</v>
      </c>
      <c r="L56" s="168" t="s">
        <v>2178</v>
      </c>
      <c r="M56" s="47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</row>
    <row r="57" spans="1:115" s="10" customFormat="1" ht="34.5" customHeight="1">
      <c r="A57" s="116">
        <v>10</v>
      </c>
      <c r="B57" s="102"/>
      <c r="C57" s="362" t="s">
        <v>991</v>
      </c>
      <c r="D57" s="102" t="s">
        <v>990</v>
      </c>
      <c r="E57" s="168" t="s">
        <v>1699</v>
      </c>
      <c r="F57" s="102" t="s">
        <v>989</v>
      </c>
      <c r="G57" s="26" t="s">
        <v>3016</v>
      </c>
      <c r="H57" s="102" t="s">
        <v>514</v>
      </c>
      <c r="I57" s="101"/>
      <c r="J57" s="102"/>
      <c r="K57" s="103">
        <v>42577</v>
      </c>
      <c r="L57" s="168" t="s">
        <v>2179</v>
      </c>
      <c r="M57" s="47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</row>
    <row r="58" spans="1:115" s="10" customFormat="1" ht="34.5" customHeight="1">
      <c r="A58" s="116">
        <v>11</v>
      </c>
      <c r="B58" s="102"/>
      <c r="C58" s="361" t="s">
        <v>988</v>
      </c>
      <c r="D58" s="29" t="s">
        <v>1996</v>
      </c>
      <c r="E58" s="169" t="s">
        <v>1700</v>
      </c>
      <c r="F58" s="30" t="s">
        <v>987</v>
      </c>
      <c r="G58" s="31" t="s">
        <v>3017</v>
      </c>
      <c r="H58" s="102"/>
      <c r="I58" s="101"/>
      <c r="J58" s="102" t="s">
        <v>514</v>
      </c>
      <c r="K58" s="103">
        <v>42585</v>
      </c>
      <c r="L58" s="168" t="s">
        <v>2180</v>
      </c>
      <c r="M58" s="47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</row>
    <row r="59" spans="1:115" s="10" customFormat="1" ht="34.5" customHeight="1">
      <c r="A59" s="116">
        <v>12</v>
      </c>
      <c r="B59" s="102"/>
      <c r="C59" s="361" t="s">
        <v>986</v>
      </c>
      <c r="D59" s="32" t="s">
        <v>985</v>
      </c>
      <c r="E59" s="168" t="s">
        <v>3020</v>
      </c>
      <c r="F59" s="30" t="s">
        <v>2001</v>
      </c>
      <c r="G59" s="101" t="s">
        <v>3018</v>
      </c>
      <c r="H59" s="102" t="s">
        <v>514</v>
      </c>
      <c r="I59" s="101"/>
      <c r="J59" s="102"/>
      <c r="K59" s="103">
        <v>42576</v>
      </c>
      <c r="L59" s="168" t="s">
        <v>2181</v>
      </c>
      <c r="M59" s="47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</row>
    <row r="60" spans="1:115" s="10" customFormat="1" ht="34.5" customHeight="1">
      <c r="A60" s="116">
        <v>13</v>
      </c>
      <c r="B60" s="102"/>
      <c r="C60" s="362" t="s">
        <v>1997</v>
      </c>
      <c r="D60" s="102" t="s">
        <v>1996</v>
      </c>
      <c r="E60" s="170" t="s">
        <v>3019</v>
      </c>
      <c r="F60" s="102" t="s">
        <v>1995</v>
      </c>
      <c r="G60" s="101" t="s">
        <v>3021</v>
      </c>
      <c r="H60" s="102"/>
      <c r="I60" s="101"/>
      <c r="J60" s="102" t="s">
        <v>514</v>
      </c>
      <c r="K60" s="103">
        <v>42585</v>
      </c>
      <c r="L60" s="168" t="s">
        <v>2182</v>
      </c>
      <c r="M60" s="47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</row>
    <row r="61" spans="1:115" s="10" customFormat="1" ht="34.5" customHeight="1">
      <c r="A61" s="116">
        <v>14</v>
      </c>
      <c r="B61" s="102"/>
      <c r="C61" s="363" t="s">
        <v>1112</v>
      </c>
      <c r="D61" s="117" t="s">
        <v>1113</v>
      </c>
      <c r="E61" s="171" t="s">
        <v>3022</v>
      </c>
      <c r="F61" s="117" t="s">
        <v>1114</v>
      </c>
      <c r="G61" s="118" t="s">
        <v>3023</v>
      </c>
      <c r="H61" s="117" t="s">
        <v>514</v>
      </c>
      <c r="I61" s="118"/>
      <c r="J61" s="118"/>
      <c r="K61" s="119">
        <v>42573</v>
      </c>
      <c r="L61" s="168" t="s">
        <v>2183</v>
      </c>
      <c r="M61" s="47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</row>
    <row r="62" spans="1:115" s="10" customFormat="1" ht="34.5" customHeight="1">
      <c r="A62" s="116">
        <v>15</v>
      </c>
      <c r="B62" s="102"/>
      <c r="C62" s="362" t="s">
        <v>1115</v>
      </c>
      <c r="D62" s="102" t="s">
        <v>1116</v>
      </c>
      <c r="E62" s="170" t="s">
        <v>3024</v>
      </c>
      <c r="F62" s="102" t="s">
        <v>1117</v>
      </c>
      <c r="G62" s="101" t="s">
        <v>3025</v>
      </c>
      <c r="H62" s="102" t="s">
        <v>514</v>
      </c>
      <c r="I62" s="102"/>
      <c r="J62" s="102"/>
      <c r="K62" s="103">
        <v>42576</v>
      </c>
      <c r="L62" s="102" t="s">
        <v>2184</v>
      </c>
      <c r="M62" s="47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</row>
    <row r="63" spans="1:115" s="10" customFormat="1" ht="34.5" customHeight="1">
      <c r="A63" s="116">
        <v>16</v>
      </c>
      <c r="B63" s="102"/>
      <c r="C63" s="362" t="s">
        <v>1118</v>
      </c>
      <c r="D63" s="102" t="s">
        <v>1025</v>
      </c>
      <c r="E63" s="170" t="s">
        <v>3026</v>
      </c>
      <c r="F63" s="102" t="s">
        <v>1119</v>
      </c>
      <c r="G63" s="101" t="s">
        <v>3027</v>
      </c>
      <c r="H63" s="102" t="s">
        <v>514</v>
      </c>
      <c r="I63" s="101"/>
      <c r="J63" s="101"/>
      <c r="K63" s="103">
        <v>42576</v>
      </c>
      <c r="L63" s="102" t="s">
        <v>2185</v>
      </c>
      <c r="M63" s="47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</row>
    <row r="64" spans="1:115" s="10" customFormat="1" ht="34.5" customHeight="1">
      <c r="A64" s="116">
        <v>17</v>
      </c>
      <c r="B64" s="102"/>
      <c r="C64" s="361" t="s">
        <v>1120</v>
      </c>
      <c r="D64" s="102" t="s">
        <v>1121</v>
      </c>
      <c r="E64" s="170" t="s">
        <v>3028</v>
      </c>
      <c r="F64" s="102" t="s">
        <v>1122</v>
      </c>
      <c r="G64" s="101" t="s">
        <v>3029</v>
      </c>
      <c r="H64" s="102" t="s">
        <v>514</v>
      </c>
      <c r="I64" s="101"/>
      <c r="J64" s="101"/>
      <c r="K64" s="103">
        <v>42599</v>
      </c>
      <c r="L64" s="102" t="s">
        <v>2186</v>
      </c>
      <c r="M64" s="47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</row>
    <row r="65" spans="1:115" s="10" customFormat="1" ht="34.5" customHeight="1">
      <c r="A65" s="116">
        <v>18</v>
      </c>
      <c r="B65" s="102"/>
      <c r="C65" s="361" t="s">
        <v>1123</v>
      </c>
      <c r="D65" s="102" t="s">
        <v>1124</v>
      </c>
      <c r="E65" s="170" t="s">
        <v>1701</v>
      </c>
      <c r="F65" s="102" t="s">
        <v>1125</v>
      </c>
      <c r="G65" s="101" t="s">
        <v>3030</v>
      </c>
      <c r="H65" s="102" t="s">
        <v>514</v>
      </c>
      <c r="I65" s="101"/>
      <c r="J65" s="101"/>
      <c r="K65" s="103">
        <v>42599</v>
      </c>
      <c r="L65" s="102" t="s">
        <v>2187</v>
      </c>
      <c r="M65" s="47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</row>
    <row r="66" spans="1:115" s="10" customFormat="1" ht="34.5" customHeight="1">
      <c r="A66" s="116">
        <v>19</v>
      </c>
      <c r="B66" s="102"/>
      <c r="C66" s="361" t="s">
        <v>1126</v>
      </c>
      <c r="D66" s="102" t="s">
        <v>240</v>
      </c>
      <c r="E66" s="170" t="s">
        <v>241</v>
      </c>
      <c r="F66" s="102" t="s">
        <v>242</v>
      </c>
      <c r="G66" s="101" t="s">
        <v>3031</v>
      </c>
      <c r="H66" s="102" t="s">
        <v>514</v>
      </c>
      <c r="I66" s="101"/>
      <c r="J66" s="101"/>
      <c r="K66" s="103">
        <v>42605</v>
      </c>
      <c r="L66" s="102" t="s">
        <v>2188</v>
      </c>
      <c r="M66" s="47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</row>
    <row r="67" spans="1:115" s="10" customFormat="1" ht="34.5" customHeight="1">
      <c r="A67" s="116">
        <v>20</v>
      </c>
      <c r="B67" s="102"/>
      <c r="C67" s="361" t="s">
        <v>243</v>
      </c>
      <c r="D67" s="102" t="s">
        <v>244</v>
      </c>
      <c r="E67" s="170" t="s">
        <v>245</v>
      </c>
      <c r="F67" s="102" t="s">
        <v>246</v>
      </c>
      <c r="G67" s="101" t="s">
        <v>2157</v>
      </c>
      <c r="H67" s="102" t="s">
        <v>514</v>
      </c>
      <c r="I67" s="101"/>
      <c r="J67" s="101"/>
      <c r="K67" s="103">
        <v>42605</v>
      </c>
      <c r="L67" s="102" t="s">
        <v>2189</v>
      </c>
      <c r="M67" s="47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</row>
    <row r="68" spans="1:115" s="10" customFormat="1" ht="34.5" customHeight="1">
      <c r="A68" s="116">
        <v>21</v>
      </c>
      <c r="B68" s="102"/>
      <c r="C68" s="361" t="s">
        <v>247</v>
      </c>
      <c r="D68" s="102" t="s">
        <v>1014</v>
      </c>
      <c r="E68" s="170" t="s">
        <v>248</v>
      </c>
      <c r="F68" s="102" t="s">
        <v>249</v>
      </c>
      <c r="G68" s="101" t="s">
        <v>3032</v>
      </c>
      <c r="H68" s="102" t="s">
        <v>514</v>
      </c>
      <c r="I68" s="101"/>
      <c r="J68" s="101"/>
      <c r="K68" s="103">
        <v>42604</v>
      </c>
      <c r="L68" s="102" t="s">
        <v>2190</v>
      </c>
      <c r="M68" s="47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</row>
    <row r="69" spans="1:115" s="10" customFormat="1" ht="34.5" customHeight="1">
      <c r="A69" s="116">
        <v>22</v>
      </c>
      <c r="B69" s="102"/>
      <c r="C69" s="361" t="s">
        <v>250</v>
      </c>
      <c r="D69" s="102" t="s">
        <v>251</v>
      </c>
      <c r="E69" s="170" t="s">
        <v>3035</v>
      </c>
      <c r="F69" s="102" t="s">
        <v>252</v>
      </c>
      <c r="G69" s="101" t="s">
        <v>3033</v>
      </c>
      <c r="H69" s="102" t="s">
        <v>514</v>
      </c>
      <c r="I69" s="101"/>
      <c r="J69" s="101"/>
      <c r="K69" s="103">
        <v>42604</v>
      </c>
      <c r="L69" s="102" t="s">
        <v>2191</v>
      </c>
      <c r="M69" s="47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</row>
    <row r="70" spans="1:115" s="10" customFormat="1" ht="34.5" customHeight="1">
      <c r="A70" s="116">
        <v>23</v>
      </c>
      <c r="B70" s="102"/>
      <c r="C70" s="361" t="s">
        <v>253</v>
      </c>
      <c r="D70" s="102" t="s">
        <v>254</v>
      </c>
      <c r="E70" s="170" t="s">
        <v>3036</v>
      </c>
      <c r="F70" s="102" t="s">
        <v>255</v>
      </c>
      <c r="G70" s="101" t="s">
        <v>3034</v>
      </c>
      <c r="H70" s="102" t="s">
        <v>514</v>
      </c>
      <c r="I70" s="101"/>
      <c r="J70" s="101"/>
      <c r="K70" s="103">
        <v>42612</v>
      </c>
      <c r="L70" s="102" t="s">
        <v>2192</v>
      </c>
      <c r="M70" s="47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</row>
    <row r="71" spans="1:115" s="10" customFormat="1" ht="34.5" customHeight="1">
      <c r="A71" s="116">
        <v>24</v>
      </c>
      <c r="B71" s="102"/>
      <c r="C71" s="361" t="s">
        <v>256</v>
      </c>
      <c r="D71" s="102" t="s">
        <v>1014</v>
      </c>
      <c r="E71" s="170" t="s">
        <v>3037</v>
      </c>
      <c r="F71" s="102" t="s">
        <v>257</v>
      </c>
      <c r="G71" s="101" t="s">
        <v>3038</v>
      </c>
      <c r="H71" s="102" t="s">
        <v>514</v>
      </c>
      <c r="I71" s="101"/>
      <c r="J71" s="101"/>
      <c r="K71" s="103">
        <v>42612</v>
      </c>
      <c r="L71" s="102" t="s">
        <v>2193</v>
      </c>
      <c r="M71" s="47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</row>
    <row r="72" spans="1:115" s="10" customFormat="1" ht="34.5" customHeight="1">
      <c r="A72" s="116">
        <v>25</v>
      </c>
      <c r="B72" s="102"/>
      <c r="C72" s="361" t="s">
        <v>253</v>
      </c>
      <c r="D72" s="102" t="s">
        <v>254</v>
      </c>
      <c r="E72" s="170" t="s">
        <v>3039</v>
      </c>
      <c r="F72" s="102" t="s">
        <v>260</v>
      </c>
      <c r="G72" s="101" t="s">
        <v>3040</v>
      </c>
      <c r="H72" s="102" t="s">
        <v>514</v>
      </c>
      <c r="I72" s="101"/>
      <c r="J72" s="101"/>
      <c r="K72" s="103">
        <v>42612</v>
      </c>
      <c r="L72" s="102" t="s">
        <v>2194</v>
      </c>
      <c r="M72" s="47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</row>
    <row r="73" spans="1:115" s="10" customFormat="1" ht="34.5" customHeight="1">
      <c r="A73" s="116">
        <v>26</v>
      </c>
      <c r="B73" s="102"/>
      <c r="C73" s="361" t="s">
        <v>401</v>
      </c>
      <c r="D73" s="102" t="s">
        <v>402</v>
      </c>
      <c r="E73" s="170" t="s">
        <v>3041</v>
      </c>
      <c r="F73" s="102" t="s">
        <v>403</v>
      </c>
      <c r="G73" s="101" t="s">
        <v>3042</v>
      </c>
      <c r="H73" s="102" t="s">
        <v>514</v>
      </c>
      <c r="I73" s="101"/>
      <c r="J73" s="101"/>
      <c r="K73" s="103">
        <v>42853</v>
      </c>
      <c r="L73" s="102" t="s">
        <v>2195</v>
      </c>
      <c r="M73" s="47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</row>
    <row r="74" spans="1:115" s="10" customFormat="1" ht="34.5" customHeight="1">
      <c r="A74" s="116">
        <v>27</v>
      </c>
      <c r="B74" s="102"/>
      <c r="C74" s="362" t="s">
        <v>1112</v>
      </c>
      <c r="D74" s="101" t="s">
        <v>1113</v>
      </c>
      <c r="E74" s="170" t="s">
        <v>3043</v>
      </c>
      <c r="F74" s="102" t="s">
        <v>404</v>
      </c>
      <c r="G74" s="101" t="s">
        <v>3044</v>
      </c>
      <c r="H74" s="102" t="s">
        <v>514</v>
      </c>
      <c r="I74" s="101"/>
      <c r="J74" s="101"/>
      <c r="K74" s="103">
        <v>42879</v>
      </c>
      <c r="L74" s="102" t="s">
        <v>2196</v>
      </c>
      <c r="M74" s="47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</row>
    <row r="75" spans="1:115" s="10" customFormat="1" ht="34.5" customHeight="1">
      <c r="A75" s="116">
        <v>28</v>
      </c>
      <c r="B75" s="102"/>
      <c r="C75" s="361" t="s">
        <v>557</v>
      </c>
      <c r="D75" s="13" t="s">
        <v>996</v>
      </c>
      <c r="E75" s="167" t="s">
        <v>3045</v>
      </c>
      <c r="F75" s="13" t="s">
        <v>558</v>
      </c>
      <c r="G75" s="15" t="s">
        <v>5119</v>
      </c>
      <c r="H75" s="102" t="s">
        <v>514</v>
      </c>
      <c r="I75" s="102"/>
      <c r="J75" s="102"/>
      <c r="K75" s="103">
        <v>42962</v>
      </c>
      <c r="L75" s="24" t="s">
        <v>2197</v>
      </c>
      <c r="M75" s="47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</row>
    <row r="76" spans="1:115" s="10" customFormat="1" ht="34.5" customHeight="1">
      <c r="A76" s="116">
        <v>29</v>
      </c>
      <c r="B76" s="102"/>
      <c r="C76" s="361" t="s">
        <v>559</v>
      </c>
      <c r="D76" s="13" t="s">
        <v>993</v>
      </c>
      <c r="E76" s="167" t="s">
        <v>3046</v>
      </c>
      <c r="F76" s="13" t="s">
        <v>560</v>
      </c>
      <c r="G76" s="15" t="s">
        <v>3047</v>
      </c>
      <c r="H76" s="102" t="s">
        <v>514</v>
      </c>
      <c r="I76" s="102"/>
      <c r="J76" s="102"/>
      <c r="K76" s="103">
        <v>42962</v>
      </c>
      <c r="L76" s="13" t="s">
        <v>2198</v>
      </c>
      <c r="M76" s="47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</row>
    <row r="77" spans="1:115" s="10" customFormat="1" ht="34.5" customHeight="1">
      <c r="A77" s="116">
        <v>30</v>
      </c>
      <c r="B77" s="102"/>
      <c r="C77" s="361" t="s">
        <v>561</v>
      </c>
      <c r="D77" s="13" t="s">
        <v>562</v>
      </c>
      <c r="E77" s="167" t="s">
        <v>3050</v>
      </c>
      <c r="F77" s="13" t="s">
        <v>563</v>
      </c>
      <c r="G77" s="15" t="s">
        <v>3048</v>
      </c>
      <c r="H77" s="102" t="s">
        <v>514</v>
      </c>
      <c r="I77" s="101"/>
      <c r="J77" s="102"/>
      <c r="K77" s="103">
        <v>42963</v>
      </c>
      <c r="L77" s="13" t="s">
        <v>2199</v>
      </c>
      <c r="M77" s="479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</row>
    <row r="78" spans="1:115" s="10" customFormat="1" ht="34.5" customHeight="1">
      <c r="A78" s="116">
        <v>31</v>
      </c>
      <c r="B78" s="102"/>
      <c r="C78" s="361" t="s">
        <v>894</v>
      </c>
      <c r="D78" s="13" t="s">
        <v>895</v>
      </c>
      <c r="E78" s="167" t="s">
        <v>3051</v>
      </c>
      <c r="F78" s="13" t="s">
        <v>896</v>
      </c>
      <c r="G78" s="15" t="s">
        <v>3049</v>
      </c>
      <c r="H78" s="102" t="s">
        <v>514</v>
      </c>
      <c r="I78" s="102"/>
      <c r="J78" s="102"/>
      <c r="K78" s="103">
        <v>42996</v>
      </c>
      <c r="L78" s="24" t="s">
        <v>2200</v>
      </c>
      <c r="M78" s="479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</row>
    <row r="79" spans="1:115" s="10" customFormat="1" ht="34.5" customHeight="1">
      <c r="A79" s="116">
        <v>32</v>
      </c>
      <c r="B79" s="102"/>
      <c r="C79" s="361" t="s">
        <v>894</v>
      </c>
      <c r="D79" s="13" t="s">
        <v>895</v>
      </c>
      <c r="E79" s="167" t="s">
        <v>3051</v>
      </c>
      <c r="F79" s="13" t="s">
        <v>897</v>
      </c>
      <c r="G79" s="15" t="s">
        <v>5120</v>
      </c>
      <c r="H79" s="102" t="s">
        <v>514</v>
      </c>
      <c r="I79" s="102"/>
      <c r="J79" s="102"/>
      <c r="K79" s="103">
        <v>42996</v>
      </c>
      <c r="L79" s="24" t="s">
        <v>2201</v>
      </c>
      <c r="M79" s="479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</row>
    <row r="80" spans="1:115" s="10" customFormat="1" ht="34.5" customHeight="1">
      <c r="A80" s="116">
        <v>33</v>
      </c>
      <c r="B80" s="102"/>
      <c r="C80" s="361" t="s">
        <v>2410</v>
      </c>
      <c r="D80" s="13" t="s">
        <v>898</v>
      </c>
      <c r="E80" s="167" t="s">
        <v>3052</v>
      </c>
      <c r="F80" s="13" t="s">
        <v>899</v>
      </c>
      <c r="G80" s="15" t="s">
        <v>3054</v>
      </c>
      <c r="H80" s="102" t="s">
        <v>514</v>
      </c>
      <c r="I80" s="101"/>
      <c r="J80" s="102"/>
      <c r="K80" s="103">
        <v>42997</v>
      </c>
      <c r="L80" s="24" t="s">
        <v>2202</v>
      </c>
      <c r="M80" s="479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</row>
    <row r="81" spans="1:115" s="10" customFormat="1" ht="34.5" customHeight="1">
      <c r="A81" s="116">
        <v>34</v>
      </c>
      <c r="B81" s="102"/>
      <c r="C81" s="361" t="s">
        <v>564</v>
      </c>
      <c r="D81" s="13" t="s">
        <v>565</v>
      </c>
      <c r="E81" s="167" t="s">
        <v>3053</v>
      </c>
      <c r="F81" s="13" t="s">
        <v>566</v>
      </c>
      <c r="G81" s="15" t="s">
        <v>433</v>
      </c>
      <c r="H81" s="102" t="s">
        <v>514</v>
      </c>
      <c r="I81" s="101"/>
      <c r="J81" s="102"/>
      <c r="K81" s="103">
        <v>42998</v>
      </c>
      <c r="L81" s="24" t="s">
        <v>2203</v>
      </c>
      <c r="M81" s="479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</row>
    <row r="82" spans="1:115" s="10" customFormat="1" ht="34.5" customHeight="1">
      <c r="A82" s="116">
        <v>35</v>
      </c>
      <c r="B82" s="102"/>
      <c r="C82" s="361" t="s">
        <v>1168</v>
      </c>
      <c r="D82" s="13" t="s">
        <v>565</v>
      </c>
      <c r="E82" s="167" t="s">
        <v>3055</v>
      </c>
      <c r="F82" s="13" t="s">
        <v>567</v>
      </c>
      <c r="G82" s="15" t="s">
        <v>3056</v>
      </c>
      <c r="H82" s="102" t="s">
        <v>514</v>
      </c>
      <c r="I82" s="101"/>
      <c r="J82" s="102"/>
      <c r="K82" s="103">
        <v>42998</v>
      </c>
      <c r="L82" s="24" t="s">
        <v>2204</v>
      </c>
      <c r="M82" s="479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</row>
    <row r="83" spans="1:115" s="10" customFormat="1" ht="34.5" customHeight="1">
      <c r="A83" s="116">
        <v>36</v>
      </c>
      <c r="B83" s="40" t="s">
        <v>5121</v>
      </c>
      <c r="C83" s="364" t="s">
        <v>568</v>
      </c>
      <c r="D83" s="41" t="s">
        <v>569</v>
      </c>
      <c r="E83" s="172" t="s">
        <v>3061</v>
      </c>
      <c r="F83" s="40" t="s">
        <v>570</v>
      </c>
      <c r="G83" s="41" t="s">
        <v>3057</v>
      </c>
      <c r="H83" s="40"/>
      <c r="I83" s="41"/>
      <c r="J83" s="40" t="s">
        <v>514</v>
      </c>
      <c r="K83" s="270">
        <v>42993</v>
      </c>
      <c r="L83" s="40" t="s">
        <v>2205</v>
      </c>
      <c r="M83" s="48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</row>
    <row r="84" spans="1:115" s="10" customFormat="1" ht="34.5" customHeight="1">
      <c r="A84" s="116">
        <v>37</v>
      </c>
      <c r="B84" s="40"/>
      <c r="C84" s="364" t="s">
        <v>326</v>
      </c>
      <c r="D84" s="41" t="s">
        <v>327</v>
      </c>
      <c r="E84" s="172" t="s">
        <v>3062</v>
      </c>
      <c r="F84" s="40" t="s">
        <v>328</v>
      </c>
      <c r="G84" s="41" t="s">
        <v>3058</v>
      </c>
      <c r="H84" s="40"/>
      <c r="I84" s="41"/>
      <c r="J84" s="40" t="s">
        <v>514</v>
      </c>
      <c r="K84" s="42">
        <v>42500</v>
      </c>
      <c r="L84" s="85">
        <v>42243</v>
      </c>
      <c r="M84" s="48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</row>
    <row r="85" spans="1:115" s="10" customFormat="1" ht="34.5" customHeight="1">
      <c r="A85" s="116">
        <v>38</v>
      </c>
      <c r="B85" s="40"/>
      <c r="C85" s="364" t="s">
        <v>329</v>
      </c>
      <c r="D85" s="41" t="s">
        <v>330</v>
      </c>
      <c r="E85" s="172" t="s">
        <v>3060</v>
      </c>
      <c r="F85" s="40" t="s">
        <v>331</v>
      </c>
      <c r="G85" s="41" t="s">
        <v>3059</v>
      </c>
      <c r="H85" s="40" t="s">
        <v>514</v>
      </c>
      <c r="I85" s="41"/>
      <c r="J85" s="41"/>
      <c r="K85" s="42">
        <v>42605</v>
      </c>
      <c r="L85" s="40" t="s">
        <v>2206</v>
      </c>
      <c r="M85" s="48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</row>
    <row r="86" spans="1:115" s="10" customFormat="1" ht="34.5" customHeight="1">
      <c r="A86" s="116">
        <v>39</v>
      </c>
      <c r="B86" s="40"/>
      <c r="C86" s="364" t="s">
        <v>3063</v>
      </c>
      <c r="D86" s="41" t="s">
        <v>332</v>
      </c>
      <c r="E86" s="172" t="s">
        <v>3064</v>
      </c>
      <c r="F86" s="40" t="s">
        <v>0</v>
      </c>
      <c r="G86" s="41" t="s">
        <v>3065</v>
      </c>
      <c r="H86" s="40" t="s">
        <v>514</v>
      </c>
      <c r="I86" s="41"/>
      <c r="J86" s="41"/>
      <c r="K86" s="42">
        <v>42578</v>
      </c>
      <c r="L86" s="40" t="s">
        <v>2207</v>
      </c>
      <c r="M86" s="48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</row>
    <row r="87" spans="1:115" s="10" customFormat="1" ht="34.5" customHeight="1">
      <c r="A87" s="116">
        <v>40</v>
      </c>
      <c r="B87" s="40"/>
      <c r="C87" s="364" t="s">
        <v>520</v>
      </c>
      <c r="D87" s="41" t="s">
        <v>2333</v>
      </c>
      <c r="E87" s="172" t="s">
        <v>3066</v>
      </c>
      <c r="F87" s="40" t="s">
        <v>1</v>
      </c>
      <c r="G87" s="41" t="s">
        <v>3067</v>
      </c>
      <c r="H87" s="40" t="s">
        <v>514</v>
      </c>
      <c r="I87" s="41"/>
      <c r="J87" s="41"/>
      <c r="K87" s="42">
        <v>42641</v>
      </c>
      <c r="L87" s="40" t="s">
        <v>2208</v>
      </c>
      <c r="M87" s="48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</row>
    <row r="88" spans="1:115" s="10" customFormat="1" ht="34.5" customHeight="1">
      <c r="A88" s="116">
        <v>41</v>
      </c>
      <c r="B88" s="40"/>
      <c r="C88" s="364" t="s">
        <v>3068</v>
      </c>
      <c r="D88" s="41" t="s">
        <v>2634</v>
      </c>
      <c r="E88" s="172" t="s">
        <v>3069</v>
      </c>
      <c r="F88" s="40" t="s">
        <v>2</v>
      </c>
      <c r="G88" s="41" t="s">
        <v>874</v>
      </c>
      <c r="H88" s="40" t="s">
        <v>514</v>
      </c>
      <c r="I88" s="41"/>
      <c r="J88" s="41"/>
      <c r="K88" s="42">
        <v>42641</v>
      </c>
      <c r="L88" s="40" t="s">
        <v>2209</v>
      </c>
      <c r="M88" s="48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</row>
    <row r="89" spans="1:115" s="10" customFormat="1" ht="34.5" customHeight="1">
      <c r="A89" s="116">
        <v>42</v>
      </c>
      <c r="B89" s="40"/>
      <c r="C89" s="364" t="s">
        <v>3070</v>
      </c>
      <c r="D89" s="41" t="s">
        <v>2635</v>
      </c>
      <c r="E89" s="172" t="s">
        <v>3064</v>
      </c>
      <c r="F89" s="40" t="s">
        <v>3</v>
      </c>
      <c r="G89" s="41" t="s">
        <v>3071</v>
      </c>
      <c r="H89" s="40" t="s">
        <v>514</v>
      </c>
      <c r="I89" s="41"/>
      <c r="J89" s="40" t="s">
        <v>514</v>
      </c>
      <c r="K89" s="42">
        <v>42578</v>
      </c>
      <c r="L89" s="40" t="s">
        <v>2210</v>
      </c>
      <c r="M89" s="48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</row>
    <row r="90" spans="1:115" s="10" customFormat="1" ht="34.5" customHeight="1">
      <c r="A90" s="116">
        <v>43</v>
      </c>
      <c r="B90" s="40"/>
      <c r="C90" s="364" t="s">
        <v>2636</v>
      </c>
      <c r="D90" s="41" t="s">
        <v>330</v>
      </c>
      <c r="E90" s="172" t="s">
        <v>3074</v>
      </c>
      <c r="F90" s="40" t="s">
        <v>1348</v>
      </c>
      <c r="G90" s="41" t="s">
        <v>3072</v>
      </c>
      <c r="H90" s="40" t="s">
        <v>514</v>
      </c>
      <c r="I90" s="41"/>
      <c r="J90" s="41"/>
      <c r="K90" s="42">
        <v>42583</v>
      </c>
      <c r="L90" s="40" t="s">
        <v>2211</v>
      </c>
      <c r="M90" s="48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</row>
    <row r="91" spans="1:115" s="10" customFormat="1" ht="34.5" customHeight="1">
      <c r="A91" s="116">
        <v>44</v>
      </c>
      <c r="B91" s="40"/>
      <c r="C91" s="364" t="s">
        <v>5122</v>
      </c>
      <c r="D91" s="41" t="s">
        <v>1349</v>
      </c>
      <c r="E91" s="172" t="s">
        <v>3075</v>
      </c>
      <c r="F91" s="40" t="s">
        <v>1929</v>
      </c>
      <c r="G91" s="41" t="s">
        <v>3073</v>
      </c>
      <c r="H91" s="40" t="s">
        <v>514</v>
      </c>
      <c r="I91" s="41"/>
      <c r="J91" s="40" t="s">
        <v>514</v>
      </c>
      <c r="K91" s="42">
        <v>42621</v>
      </c>
      <c r="L91" s="40" t="s">
        <v>2212</v>
      </c>
      <c r="M91" s="480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</row>
    <row r="92" spans="1:115" s="10" customFormat="1" ht="34.5" customHeight="1">
      <c r="A92" s="116">
        <v>45</v>
      </c>
      <c r="B92" s="40"/>
      <c r="C92" s="364" t="s">
        <v>1930</v>
      </c>
      <c r="D92" s="41" t="s">
        <v>330</v>
      </c>
      <c r="E92" s="172" t="s">
        <v>3076</v>
      </c>
      <c r="F92" s="40" t="s">
        <v>1931</v>
      </c>
      <c r="G92" s="41" t="s">
        <v>3077</v>
      </c>
      <c r="H92" s="40" t="s">
        <v>514</v>
      </c>
      <c r="I92" s="41"/>
      <c r="J92" s="41"/>
      <c r="K92" s="42">
        <v>42583</v>
      </c>
      <c r="L92" s="40" t="s">
        <v>2213</v>
      </c>
      <c r="M92" s="48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</row>
    <row r="93" spans="1:115" s="10" customFormat="1" ht="34.5" customHeight="1">
      <c r="A93" s="116">
        <v>46</v>
      </c>
      <c r="B93" s="40"/>
      <c r="C93" s="364" t="s">
        <v>1932</v>
      </c>
      <c r="D93" s="41" t="s">
        <v>1933</v>
      </c>
      <c r="E93" s="172" t="s">
        <v>3078</v>
      </c>
      <c r="F93" s="40" t="s">
        <v>1934</v>
      </c>
      <c r="G93" s="41" t="s">
        <v>1935</v>
      </c>
      <c r="H93" s="40"/>
      <c r="I93" s="41"/>
      <c r="J93" s="40" t="s">
        <v>514</v>
      </c>
      <c r="K93" s="271">
        <v>42583</v>
      </c>
      <c r="L93" s="40" t="s">
        <v>2214</v>
      </c>
      <c r="M93" s="48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</row>
    <row r="94" spans="1:115" s="10" customFormat="1" ht="54.75" customHeight="1">
      <c r="A94" s="116">
        <v>47</v>
      </c>
      <c r="B94" s="40"/>
      <c r="C94" s="364" t="s">
        <v>1936</v>
      </c>
      <c r="D94" s="41" t="s">
        <v>1937</v>
      </c>
      <c r="E94" s="172" t="s">
        <v>3083</v>
      </c>
      <c r="F94" s="40" t="s">
        <v>1938</v>
      </c>
      <c r="G94" s="41" t="s">
        <v>5123</v>
      </c>
      <c r="H94" s="40" t="s">
        <v>514</v>
      </c>
      <c r="I94" s="41"/>
      <c r="J94" s="41"/>
      <c r="K94" s="43">
        <v>42641</v>
      </c>
      <c r="L94" s="40" t="s">
        <v>1939</v>
      </c>
      <c r="M94" s="48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</row>
    <row r="95" spans="1:115" s="10" customFormat="1" ht="34.5" customHeight="1">
      <c r="A95" s="116">
        <v>48</v>
      </c>
      <c r="B95" s="40"/>
      <c r="C95" s="364" t="s">
        <v>1940</v>
      </c>
      <c r="D95" s="41" t="s">
        <v>1941</v>
      </c>
      <c r="E95" s="172" t="s">
        <v>3080</v>
      </c>
      <c r="F95" s="40" t="s">
        <v>98</v>
      </c>
      <c r="G95" s="41" t="s">
        <v>3079</v>
      </c>
      <c r="H95" s="40" t="s">
        <v>514</v>
      </c>
      <c r="I95" s="41"/>
      <c r="J95" s="41"/>
      <c r="K95" s="43">
        <v>42592</v>
      </c>
      <c r="L95" s="40" t="s">
        <v>99</v>
      </c>
      <c r="M95" s="480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</row>
    <row r="96" spans="1:115" s="10" customFormat="1" ht="43.5" customHeight="1">
      <c r="A96" s="116">
        <v>49</v>
      </c>
      <c r="B96" s="40"/>
      <c r="C96" s="364" t="s">
        <v>2415</v>
      </c>
      <c r="D96" s="41" t="s">
        <v>100</v>
      </c>
      <c r="E96" s="172" t="s">
        <v>3081</v>
      </c>
      <c r="F96" s="40" t="s">
        <v>101</v>
      </c>
      <c r="G96" s="41" t="s">
        <v>5124</v>
      </c>
      <c r="H96" s="40"/>
      <c r="I96" s="41"/>
      <c r="J96" s="41"/>
      <c r="K96" s="43">
        <v>42592</v>
      </c>
      <c r="L96" s="40" t="s">
        <v>102</v>
      </c>
      <c r="M96" s="480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</row>
    <row r="97" spans="1:115" s="10" customFormat="1" ht="66.75" customHeight="1">
      <c r="A97" s="116">
        <v>50</v>
      </c>
      <c r="B97" s="40"/>
      <c r="C97" s="364" t="s">
        <v>3247</v>
      </c>
      <c r="D97" s="41" t="s">
        <v>103</v>
      </c>
      <c r="E97" s="172" t="s">
        <v>3082</v>
      </c>
      <c r="F97" s="40" t="s">
        <v>4</v>
      </c>
      <c r="G97" s="120" t="s">
        <v>5125</v>
      </c>
      <c r="H97" s="40" t="s">
        <v>514</v>
      </c>
      <c r="I97" s="41"/>
      <c r="J97" s="41"/>
      <c r="K97" s="42">
        <v>42641</v>
      </c>
      <c r="L97" s="40" t="s">
        <v>104</v>
      </c>
      <c r="M97" s="48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</row>
    <row r="98" spans="1:115" s="10" customFormat="1" ht="34.5" customHeight="1">
      <c r="A98" s="116">
        <v>51</v>
      </c>
      <c r="B98" s="40"/>
      <c r="C98" s="364" t="s">
        <v>527</v>
      </c>
      <c r="D98" s="41" t="s">
        <v>105</v>
      </c>
      <c r="E98" s="172" t="s">
        <v>3085</v>
      </c>
      <c r="F98" s="172" t="s">
        <v>5</v>
      </c>
      <c r="G98" s="41" t="s">
        <v>3084</v>
      </c>
      <c r="H98" s="40"/>
      <c r="I98" s="41"/>
      <c r="J98" s="40" t="s">
        <v>514</v>
      </c>
      <c r="K98" s="42" t="s">
        <v>162</v>
      </c>
      <c r="L98" s="40" t="s">
        <v>2215</v>
      </c>
      <c r="M98" s="480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</row>
    <row r="99" spans="1:115" s="263" customFormat="1" ht="34.5" customHeight="1">
      <c r="A99" s="260">
        <v>52</v>
      </c>
      <c r="B99" s="114"/>
      <c r="C99" s="364" t="s">
        <v>163</v>
      </c>
      <c r="D99" s="40" t="s">
        <v>164</v>
      </c>
      <c r="E99" s="173" t="s">
        <v>3086</v>
      </c>
      <c r="F99" s="261" t="s">
        <v>6</v>
      </c>
      <c r="G99" s="41" t="s">
        <v>3087</v>
      </c>
      <c r="H99" s="40"/>
      <c r="I99" s="40"/>
      <c r="J99" s="40" t="s">
        <v>514</v>
      </c>
      <c r="K99" s="42">
        <v>42576</v>
      </c>
      <c r="L99" s="40" t="s">
        <v>165</v>
      </c>
      <c r="M99" s="481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262"/>
      <c r="CG99" s="262"/>
      <c r="CH99" s="262"/>
      <c r="CI99" s="262"/>
      <c r="CJ99" s="262"/>
      <c r="CK99" s="262"/>
      <c r="CL99" s="262"/>
      <c r="CM99" s="262"/>
      <c r="CN99" s="262"/>
      <c r="CO99" s="262"/>
      <c r="CP99" s="262"/>
      <c r="CQ99" s="262"/>
      <c r="CR99" s="262"/>
      <c r="CS99" s="262"/>
      <c r="CT99" s="262"/>
      <c r="CU99" s="262"/>
      <c r="CV99" s="262"/>
      <c r="CW99" s="262"/>
      <c r="CX99" s="262"/>
      <c r="CY99" s="262"/>
      <c r="CZ99" s="262"/>
      <c r="DA99" s="262"/>
      <c r="DB99" s="262"/>
      <c r="DC99" s="262"/>
      <c r="DD99" s="262"/>
      <c r="DE99" s="262"/>
      <c r="DF99" s="262"/>
      <c r="DG99" s="262"/>
      <c r="DH99" s="262"/>
      <c r="DI99" s="262"/>
      <c r="DJ99" s="262"/>
      <c r="DK99" s="262"/>
    </row>
    <row r="100" spans="1:115" s="10" customFormat="1" ht="34.5" customHeight="1">
      <c r="A100" s="116">
        <v>53</v>
      </c>
      <c r="B100" s="40"/>
      <c r="C100" s="364" t="s">
        <v>407</v>
      </c>
      <c r="D100" s="41" t="s">
        <v>408</v>
      </c>
      <c r="E100" s="172" t="s">
        <v>7</v>
      </c>
      <c r="F100" s="40" t="s">
        <v>8</v>
      </c>
      <c r="G100" s="41" t="s">
        <v>3088</v>
      </c>
      <c r="H100" s="40" t="s">
        <v>514</v>
      </c>
      <c r="I100" s="41"/>
      <c r="J100" s="41"/>
      <c r="K100" s="42">
        <v>42965</v>
      </c>
      <c r="L100" s="40" t="s">
        <v>409</v>
      </c>
      <c r="M100" s="480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</row>
    <row r="101" spans="1:115" s="10" customFormat="1" ht="34.5" customHeight="1">
      <c r="A101" s="116">
        <v>54</v>
      </c>
      <c r="B101" s="40"/>
      <c r="C101" s="364" t="s">
        <v>410</v>
      </c>
      <c r="D101" s="41" t="s">
        <v>408</v>
      </c>
      <c r="E101" s="172" t="s">
        <v>9</v>
      </c>
      <c r="F101" s="40" t="s">
        <v>10</v>
      </c>
      <c r="G101" s="41" t="s">
        <v>2734</v>
      </c>
      <c r="H101" s="40" t="s">
        <v>514</v>
      </c>
      <c r="I101" s="41"/>
      <c r="J101" s="41"/>
      <c r="K101" s="42" t="s">
        <v>411</v>
      </c>
      <c r="L101" s="40" t="s">
        <v>412</v>
      </c>
      <c r="M101" s="48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</row>
    <row r="102" spans="1:115" s="10" customFormat="1" ht="34.5" customHeight="1">
      <c r="A102" s="116">
        <v>55</v>
      </c>
      <c r="B102" s="40"/>
      <c r="C102" s="364" t="s">
        <v>413</v>
      </c>
      <c r="D102" s="41" t="s">
        <v>414</v>
      </c>
      <c r="E102" s="172" t="s">
        <v>3089</v>
      </c>
      <c r="F102" s="40" t="s">
        <v>3090</v>
      </c>
      <c r="G102" s="41" t="s">
        <v>874</v>
      </c>
      <c r="H102" s="40" t="s">
        <v>514</v>
      </c>
      <c r="I102" s="41"/>
      <c r="J102" s="41"/>
      <c r="K102" s="42">
        <v>42850</v>
      </c>
      <c r="L102" s="40" t="s">
        <v>415</v>
      </c>
      <c r="M102" s="480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</row>
    <row r="103" spans="1:115" s="10" customFormat="1" ht="34.5" customHeight="1">
      <c r="A103" s="116">
        <v>56</v>
      </c>
      <c r="B103" s="40"/>
      <c r="C103" s="364" t="s">
        <v>416</v>
      </c>
      <c r="D103" s="41" t="s">
        <v>414</v>
      </c>
      <c r="E103" s="172" t="s">
        <v>11</v>
      </c>
      <c r="F103" s="40" t="s">
        <v>3091</v>
      </c>
      <c r="G103" s="41" t="s">
        <v>3092</v>
      </c>
      <c r="H103" s="40" t="s">
        <v>514</v>
      </c>
      <c r="I103" s="41"/>
      <c r="J103" s="41"/>
      <c r="K103" s="42">
        <v>42850</v>
      </c>
      <c r="L103" s="40" t="s">
        <v>417</v>
      </c>
      <c r="M103" s="48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</row>
    <row r="104" spans="1:115" s="55" customFormat="1" ht="42" customHeight="1">
      <c r="A104" s="116">
        <v>57</v>
      </c>
      <c r="B104" s="40"/>
      <c r="C104" s="364" t="s">
        <v>418</v>
      </c>
      <c r="D104" s="41" t="s">
        <v>408</v>
      </c>
      <c r="E104" s="172" t="s">
        <v>3093</v>
      </c>
      <c r="F104" s="40" t="s">
        <v>419</v>
      </c>
      <c r="G104" s="41" t="s">
        <v>3094</v>
      </c>
      <c r="H104" s="40" t="s">
        <v>514</v>
      </c>
      <c r="I104" s="41"/>
      <c r="J104" s="41"/>
      <c r="K104" s="42">
        <v>42850</v>
      </c>
      <c r="L104" s="40" t="s">
        <v>420</v>
      </c>
      <c r="M104" s="480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</row>
    <row r="105" spans="1:115" s="10" customFormat="1" ht="34.5" customHeight="1">
      <c r="A105" s="116">
        <v>58</v>
      </c>
      <c r="B105" s="40"/>
      <c r="C105" s="364" t="s">
        <v>421</v>
      </c>
      <c r="D105" s="41" t="s">
        <v>408</v>
      </c>
      <c r="E105" s="172" t="s">
        <v>12</v>
      </c>
      <c r="F105" s="40" t="s">
        <v>422</v>
      </c>
      <c r="G105" s="41" t="s">
        <v>3095</v>
      </c>
      <c r="H105" s="40" t="s">
        <v>514</v>
      </c>
      <c r="I105" s="41"/>
      <c r="J105" s="40" t="s">
        <v>514</v>
      </c>
      <c r="K105" s="42">
        <v>42850</v>
      </c>
      <c r="L105" s="40" t="s">
        <v>423</v>
      </c>
      <c r="M105" s="48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</row>
    <row r="106" spans="1:115" s="10" customFormat="1" ht="34.5" customHeight="1">
      <c r="A106" s="116">
        <v>59</v>
      </c>
      <c r="B106" s="40"/>
      <c r="C106" s="364" t="s">
        <v>130</v>
      </c>
      <c r="D106" s="77" t="s">
        <v>129</v>
      </c>
      <c r="E106" s="173" t="s">
        <v>3096</v>
      </c>
      <c r="F106" s="62" t="s">
        <v>13</v>
      </c>
      <c r="G106" s="33" t="s">
        <v>3097</v>
      </c>
      <c r="H106" s="62"/>
      <c r="I106" s="33"/>
      <c r="J106" s="33"/>
      <c r="K106" s="272">
        <v>42560</v>
      </c>
      <c r="L106" s="78" t="s">
        <v>128</v>
      </c>
      <c r="M106" s="482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</row>
    <row r="107" spans="1:115" s="10" customFormat="1" ht="34.5" customHeight="1">
      <c r="A107" s="116">
        <v>60</v>
      </c>
      <c r="B107" s="40"/>
      <c r="C107" s="365" t="s">
        <v>5126</v>
      </c>
      <c r="D107" s="81" t="s">
        <v>769</v>
      </c>
      <c r="E107" s="174" t="s">
        <v>3099</v>
      </c>
      <c r="F107" s="121" t="s">
        <v>770</v>
      </c>
      <c r="G107" s="65" t="s">
        <v>3098</v>
      </c>
      <c r="H107" s="109" t="s">
        <v>514</v>
      </c>
      <c r="I107" s="68"/>
      <c r="J107" s="68"/>
      <c r="K107" s="190">
        <v>43012</v>
      </c>
      <c r="L107" s="25" t="s">
        <v>5128</v>
      </c>
      <c r="M107" s="48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</row>
    <row r="108" spans="1:115" s="10" customFormat="1" ht="34.5" customHeight="1">
      <c r="A108" s="116">
        <v>61</v>
      </c>
      <c r="B108" s="102" t="s">
        <v>5127</v>
      </c>
      <c r="C108" s="361" t="s">
        <v>1009</v>
      </c>
      <c r="D108" s="25" t="s">
        <v>1007</v>
      </c>
      <c r="E108" s="168" t="s">
        <v>3100</v>
      </c>
      <c r="F108" s="25" t="s">
        <v>3101</v>
      </c>
      <c r="G108" s="26" t="s">
        <v>3102</v>
      </c>
      <c r="H108" s="102" t="s">
        <v>514</v>
      </c>
      <c r="I108" s="101"/>
      <c r="J108" s="102"/>
      <c r="K108" s="103">
        <v>42572</v>
      </c>
      <c r="L108" s="25" t="s">
        <v>5129</v>
      </c>
      <c r="M108" s="479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</row>
    <row r="109" spans="1:115" s="10" customFormat="1" ht="34.5" customHeight="1">
      <c r="A109" s="116">
        <v>62</v>
      </c>
      <c r="B109" s="102"/>
      <c r="C109" s="361" t="s">
        <v>1008</v>
      </c>
      <c r="D109" s="25" t="s">
        <v>1007</v>
      </c>
      <c r="E109" s="168" t="s">
        <v>3103</v>
      </c>
      <c r="F109" s="25" t="s">
        <v>3104</v>
      </c>
      <c r="G109" s="26" t="s">
        <v>3105</v>
      </c>
      <c r="H109" s="102"/>
      <c r="I109" s="101"/>
      <c r="J109" s="102" t="s">
        <v>514</v>
      </c>
      <c r="K109" s="103">
        <v>42572</v>
      </c>
      <c r="L109" s="25" t="s">
        <v>5130</v>
      </c>
      <c r="M109" s="479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</row>
    <row r="110" spans="1:115" s="10" customFormat="1" ht="34.5" customHeight="1">
      <c r="A110" s="116">
        <v>63</v>
      </c>
      <c r="B110" s="102"/>
      <c r="C110" s="361" t="s">
        <v>1006</v>
      </c>
      <c r="D110" s="25" t="s">
        <v>1003</v>
      </c>
      <c r="E110" s="168" t="s">
        <v>3106</v>
      </c>
      <c r="F110" s="25" t="s">
        <v>3107</v>
      </c>
      <c r="G110" s="26" t="s">
        <v>3108</v>
      </c>
      <c r="H110" s="102" t="s">
        <v>514</v>
      </c>
      <c r="I110" s="101"/>
      <c r="J110" s="102"/>
      <c r="K110" s="103">
        <v>42572</v>
      </c>
      <c r="L110" s="25" t="s">
        <v>5131</v>
      </c>
      <c r="M110" s="479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</row>
    <row r="111" spans="1:115" s="10" customFormat="1" ht="42.75" customHeight="1">
      <c r="A111" s="116">
        <v>64</v>
      </c>
      <c r="B111" s="102"/>
      <c r="C111" s="361" t="s">
        <v>1005</v>
      </c>
      <c r="D111" s="25" t="s">
        <v>1003</v>
      </c>
      <c r="E111" s="168" t="s">
        <v>3109</v>
      </c>
      <c r="F111" s="25" t="s">
        <v>3110</v>
      </c>
      <c r="G111" s="26" t="s">
        <v>5132</v>
      </c>
      <c r="H111" s="102" t="s">
        <v>514</v>
      </c>
      <c r="I111" s="101"/>
      <c r="J111" s="102"/>
      <c r="K111" s="103">
        <v>42572</v>
      </c>
      <c r="L111" s="25" t="s">
        <v>320</v>
      </c>
      <c r="M111" s="479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</row>
    <row r="112" spans="1:115" s="10" customFormat="1" ht="34.5" customHeight="1">
      <c r="A112" s="116">
        <v>65</v>
      </c>
      <c r="B112" s="102"/>
      <c r="C112" s="361" t="s">
        <v>1004</v>
      </c>
      <c r="D112" s="25" t="s">
        <v>1003</v>
      </c>
      <c r="E112" s="168" t="s">
        <v>3114</v>
      </c>
      <c r="F112" s="25" t="s">
        <v>3112</v>
      </c>
      <c r="G112" s="26" t="s">
        <v>3111</v>
      </c>
      <c r="H112" s="102" t="s">
        <v>514</v>
      </c>
      <c r="I112" s="101"/>
      <c r="J112" s="102"/>
      <c r="K112" s="103">
        <v>42572</v>
      </c>
      <c r="L112" s="25" t="s">
        <v>321</v>
      </c>
      <c r="M112" s="479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</row>
    <row r="113" spans="1:115" s="10" customFormat="1" ht="34.5" customHeight="1">
      <c r="A113" s="116">
        <v>66</v>
      </c>
      <c r="B113" s="102"/>
      <c r="C113" s="361" t="s">
        <v>1002</v>
      </c>
      <c r="D113" s="25" t="s">
        <v>1001</v>
      </c>
      <c r="E113" s="168" t="s">
        <v>3115</v>
      </c>
      <c r="F113" s="25" t="s">
        <v>3113</v>
      </c>
      <c r="G113" s="26" t="s">
        <v>3116</v>
      </c>
      <c r="H113" s="102" t="s">
        <v>514</v>
      </c>
      <c r="I113" s="101"/>
      <c r="J113" s="102"/>
      <c r="K113" s="103">
        <v>42572</v>
      </c>
      <c r="L113" s="25" t="s">
        <v>322</v>
      </c>
      <c r="M113" s="479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</row>
    <row r="114" spans="1:115" s="10" customFormat="1" ht="34.5" customHeight="1">
      <c r="A114" s="116">
        <v>67</v>
      </c>
      <c r="B114" s="102"/>
      <c r="C114" s="361" t="s">
        <v>1000</v>
      </c>
      <c r="D114" s="25" t="s">
        <v>1998</v>
      </c>
      <c r="E114" s="168" t="s">
        <v>3117</v>
      </c>
      <c r="F114" s="25" t="s">
        <v>3118</v>
      </c>
      <c r="G114" s="26" t="s">
        <v>3119</v>
      </c>
      <c r="H114" s="102"/>
      <c r="I114" s="101"/>
      <c r="J114" s="102" t="s">
        <v>514</v>
      </c>
      <c r="K114" s="103">
        <v>42572</v>
      </c>
      <c r="L114" s="25" t="s">
        <v>323</v>
      </c>
      <c r="M114" s="479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</row>
    <row r="115" spans="1:115" s="10" customFormat="1" ht="34.5" customHeight="1">
      <c r="A115" s="116">
        <v>68</v>
      </c>
      <c r="B115" s="102"/>
      <c r="C115" s="361" t="s">
        <v>999</v>
      </c>
      <c r="D115" s="25" t="s">
        <v>998</v>
      </c>
      <c r="E115" s="168" t="s">
        <v>3120</v>
      </c>
      <c r="F115" s="25" t="s">
        <v>15</v>
      </c>
      <c r="G115" s="26" t="s">
        <v>3121</v>
      </c>
      <c r="H115" s="102"/>
      <c r="I115" s="101"/>
      <c r="J115" s="102" t="s">
        <v>514</v>
      </c>
      <c r="K115" s="103">
        <v>42572</v>
      </c>
      <c r="L115" s="25" t="s">
        <v>324</v>
      </c>
      <c r="M115" s="479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</row>
    <row r="116" spans="1:115" s="10" customFormat="1" ht="34.5" customHeight="1">
      <c r="A116" s="116">
        <v>69</v>
      </c>
      <c r="B116" s="102"/>
      <c r="C116" s="366" t="s">
        <v>261</v>
      </c>
      <c r="D116" s="102" t="s">
        <v>262</v>
      </c>
      <c r="E116" s="170" t="s">
        <v>14</v>
      </c>
      <c r="F116" s="102" t="s">
        <v>16</v>
      </c>
      <c r="G116" s="101" t="s">
        <v>3122</v>
      </c>
      <c r="H116" s="102" t="s">
        <v>514</v>
      </c>
      <c r="I116" s="101"/>
      <c r="J116" s="101"/>
      <c r="K116" s="103">
        <v>42614</v>
      </c>
      <c r="L116" s="102" t="s">
        <v>263</v>
      </c>
      <c r="M116" s="479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</row>
    <row r="117" spans="1:115" s="10" customFormat="1" ht="34.5" customHeight="1">
      <c r="A117" s="116">
        <v>70</v>
      </c>
      <c r="B117" s="102"/>
      <c r="C117" s="361" t="s">
        <v>264</v>
      </c>
      <c r="D117" s="101" t="s">
        <v>265</v>
      </c>
      <c r="E117" s="170" t="s">
        <v>3115</v>
      </c>
      <c r="F117" s="102" t="s">
        <v>17</v>
      </c>
      <c r="G117" s="101" t="s">
        <v>3123</v>
      </c>
      <c r="H117" s="102" t="s">
        <v>514</v>
      </c>
      <c r="I117" s="101"/>
      <c r="J117" s="101"/>
      <c r="K117" s="103">
        <v>42619</v>
      </c>
      <c r="L117" s="102" t="s">
        <v>266</v>
      </c>
      <c r="M117" s="479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</row>
    <row r="118" spans="1:115" s="10" customFormat="1" ht="34.5" customHeight="1">
      <c r="A118" s="116">
        <v>71</v>
      </c>
      <c r="B118" s="102"/>
      <c r="C118" s="361" t="s">
        <v>267</v>
      </c>
      <c r="D118" s="101" t="s">
        <v>1007</v>
      </c>
      <c r="E118" s="170" t="s">
        <v>3124</v>
      </c>
      <c r="F118" s="102" t="s">
        <v>18</v>
      </c>
      <c r="G118" s="101" t="s">
        <v>3125</v>
      </c>
      <c r="H118" s="102" t="s">
        <v>514</v>
      </c>
      <c r="I118" s="101"/>
      <c r="J118" s="101"/>
      <c r="K118" s="103">
        <v>42619</v>
      </c>
      <c r="L118" s="102" t="s">
        <v>268</v>
      </c>
      <c r="M118" s="479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</row>
    <row r="119" spans="1:115" s="10" customFormat="1" ht="34.5" customHeight="1">
      <c r="A119" s="116">
        <v>72</v>
      </c>
      <c r="B119" s="102"/>
      <c r="C119" s="361" t="s">
        <v>269</v>
      </c>
      <c r="D119" s="101" t="s">
        <v>262</v>
      </c>
      <c r="E119" s="170" t="s">
        <v>3126</v>
      </c>
      <c r="F119" s="102" t="s">
        <v>19</v>
      </c>
      <c r="G119" s="101" t="s">
        <v>3033</v>
      </c>
      <c r="H119" s="102" t="s">
        <v>514</v>
      </c>
      <c r="I119" s="101"/>
      <c r="J119" s="101"/>
      <c r="K119" s="103">
        <v>42619</v>
      </c>
      <c r="L119" s="102" t="s">
        <v>270</v>
      </c>
      <c r="M119" s="47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</row>
    <row r="120" spans="1:115" s="10" customFormat="1" ht="34.5" customHeight="1">
      <c r="A120" s="116">
        <v>73</v>
      </c>
      <c r="B120" s="102"/>
      <c r="C120" s="361" t="s">
        <v>271</v>
      </c>
      <c r="D120" s="101" t="s">
        <v>272</v>
      </c>
      <c r="E120" s="170" t="s">
        <v>273</v>
      </c>
      <c r="F120" s="102" t="s">
        <v>21</v>
      </c>
      <c r="G120" s="101" t="s">
        <v>3127</v>
      </c>
      <c r="H120" s="102" t="s">
        <v>514</v>
      </c>
      <c r="I120" s="101"/>
      <c r="J120" s="101"/>
      <c r="K120" s="103">
        <v>42619</v>
      </c>
      <c r="L120" s="102" t="s">
        <v>274</v>
      </c>
      <c r="M120" s="47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</row>
    <row r="121" spans="1:115" s="10" customFormat="1" ht="50.25" customHeight="1">
      <c r="A121" s="116">
        <v>74</v>
      </c>
      <c r="B121" s="102"/>
      <c r="C121" s="361" t="s">
        <v>275</v>
      </c>
      <c r="D121" s="101" t="s">
        <v>2000</v>
      </c>
      <c r="E121" s="170" t="s">
        <v>3128</v>
      </c>
      <c r="F121" s="102" t="s">
        <v>22</v>
      </c>
      <c r="G121" s="101" t="s">
        <v>3129</v>
      </c>
      <c r="H121" s="102" t="s">
        <v>514</v>
      </c>
      <c r="I121" s="101"/>
      <c r="J121" s="101"/>
      <c r="K121" s="103">
        <v>42619</v>
      </c>
      <c r="L121" s="102" t="s">
        <v>276</v>
      </c>
      <c r="M121" s="479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</row>
    <row r="122" spans="1:115" s="10" customFormat="1" ht="34.5" customHeight="1">
      <c r="A122" s="116">
        <v>75</v>
      </c>
      <c r="B122" s="104"/>
      <c r="C122" s="365" t="s">
        <v>277</v>
      </c>
      <c r="D122" s="122" t="s">
        <v>272</v>
      </c>
      <c r="E122" s="175" t="s">
        <v>3131</v>
      </c>
      <c r="F122" s="104" t="s">
        <v>23</v>
      </c>
      <c r="G122" s="122" t="s">
        <v>3130</v>
      </c>
      <c r="H122" s="104" t="s">
        <v>514</v>
      </c>
      <c r="I122" s="122"/>
      <c r="J122" s="122"/>
      <c r="K122" s="273">
        <v>42619</v>
      </c>
      <c r="L122" s="104" t="s">
        <v>278</v>
      </c>
      <c r="M122" s="482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</row>
    <row r="123" spans="1:115" s="10" customFormat="1" ht="34.5" customHeight="1">
      <c r="A123" s="116">
        <v>76</v>
      </c>
      <c r="B123" s="102"/>
      <c r="C123" s="361" t="s">
        <v>279</v>
      </c>
      <c r="D123" s="101" t="s">
        <v>1007</v>
      </c>
      <c r="E123" s="170" t="s">
        <v>3132</v>
      </c>
      <c r="F123" s="102" t="s">
        <v>24</v>
      </c>
      <c r="G123" s="101" t="s">
        <v>3133</v>
      </c>
      <c r="H123" s="102" t="s">
        <v>514</v>
      </c>
      <c r="I123" s="101"/>
      <c r="J123" s="101"/>
      <c r="K123" s="103">
        <v>42639</v>
      </c>
      <c r="L123" s="102" t="s">
        <v>280</v>
      </c>
      <c r="M123" s="479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</row>
    <row r="124" spans="1:115" s="10" customFormat="1" ht="34.5" customHeight="1">
      <c r="A124" s="116">
        <v>77</v>
      </c>
      <c r="B124" s="123"/>
      <c r="C124" s="364" t="s">
        <v>634</v>
      </c>
      <c r="D124" s="35" t="s">
        <v>2000</v>
      </c>
      <c r="E124" s="176" t="s">
        <v>20</v>
      </c>
      <c r="F124" s="123" t="s">
        <v>25</v>
      </c>
      <c r="G124" s="35" t="s">
        <v>3134</v>
      </c>
      <c r="H124" s="123" t="s">
        <v>514</v>
      </c>
      <c r="I124" s="35"/>
      <c r="J124" s="35"/>
      <c r="K124" s="274">
        <v>42681</v>
      </c>
      <c r="L124" s="123" t="s">
        <v>492</v>
      </c>
      <c r="M124" s="479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</row>
    <row r="125" spans="1:115" s="10" customFormat="1" ht="34.5" customHeight="1">
      <c r="A125" s="116">
        <v>78</v>
      </c>
      <c r="B125" s="123"/>
      <c r="C125" s="362" t="s">
        <v>518</v>
      </c>
      <c r="D125" s="102" t="s">
        <v>2000</v>
      </c>
      <c r="E125" s="170" t="s">
        <v>1999</v>
      </c>
      <c r="F125" s="102" t="s">
        <v>26</v>
      </c>
      <c r="G125" s="26" t="s">
        <v>3135</v>
      </c>
      <c r="H125" s="102"/>
      <c r="I125" s="101"/>
      <c r="J125" s="102" t="s">
        <v>514</v>
      </c>
      <c r="K125" s="103">
        <v>42580</v>
      </c>
      <c r="L125" s="102" t="s">
        <v>325</v>
      </c>
      <c r="M125" s="479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</row>
    <row r="126" spans="1:115" s="10" customFormat="1" ht="34.5" customHeight="1">
      <c r="A126" s="116">
        <v>79</v>
      </c>
      <c r="B126" s="102"/>
      <c r="C126" s="362" t="s">
        <v>372</v>
      </c>
      <c r="D126" s="101" t="s">
        <v>272</v>
      </c>
      <c r="E126" s="170" t="s">
        <v>405</v>
      </c>
      <c r="F126" s="102" t="s">
        <v>27</v>
      </c>
      <c r="G126" s="101" t="s">
        <v>3136</v>
      </c>
      <c r="H126" s="102" t="s">
        <v>514</v>
      </c>
      <c r="I126" s="101"/>
      <c r="J126" s="101"/>
      <c r="K126" s="103">
        <v>42878</v>
      </c>
      <c r="L126" s="102" t="s">
        <v>406</v>
      </c>
      <c r="M126" s="479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</row>
    <row r="127" spans="1:115" s="10" customFormat="1" ht="34.5" customHeight="1">
      <c r="A127" s="116">
        <v>80</v>
      </c>
      <c r="B127" s="102"/>
      <c r="C127" s="364" t="s">
        <v>1263</v>
      </c>
      <c r="D127" s="41" t="s">
        <v>1262</v>
      </c>
      <c r="E127" s="172" t="s">
        <v>3137</v>
      </c>
      <c r="F127" s="40" t="s">
        <v>28</v>
      </c>
      <c r="G127" s="41" t="s">
        <v>3138</v>
      </c>
      <c r="H127" s="40"/>
      <c r="I127" s="41"/>
      <c r="J127" s="40" t="s">
        <v>514</v>
      </c>
      <c r="K127" s="85">
        <v>42579</v>
      </c>
      <c r="L127" s="40" t="s">
        <v>1993</v>
      </c>
      <c r="M127" s="48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</row>
    <row r="128" spans="1:115" s="51" customFormat="1" ht="44.25" customHeight="1">
      <c r="A128" s="116">
        <v>81</v>
      </c>
      <c r="B128" s="102"/>
      <c r="C128" s="364" t="s">
        <v>1992</v>
      </c>
      <c r="D128" s="41" t="s">
        <v>1991</v>
      </c>
      <c r="E128" s="172" t="s">
        <v>3139</v>
      </c>
      <c r="F128" s="40" t="s">
        <v>1990</v>
      </c>
      <c r="G128" s="41" t="s">
        <v>3140</v>
      </c>
      <c r="H128" s="40" t="s">
        <v>514</v>
      </c>
      <c r="I128" s="41"/>
      <c r="J128" s="41"/>
      <c r="K128" s="85">
        <v>42569</v>
      </c>
      <c r="L128" s="40" t="s">
        <v>1989</v>
      </c>
      <c r="M128" s="480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</row>
    <row r="129" spans="1:115" s="10" customFormat="1" ht="34.5" customHeight="1">
      <c r="A129" s="116">
        <v>82</v>
      </c>
      <c r="B129" s="102"/>
      <c r="C129" s="364" t="s">
        <v>208</v>
      </c>
      <c r="D129" s="41" t="s">
        <v>3141</v>
      </c>
      <c r="E129" s="172" t="s">
        <v>3142</v>
      </c>
      <c r="F129" s="40" t="s">
        <v>29</v>
      </c>
      <c r="G129" s="41" t="s">
        <v>922</v>
      </c>
      <c r="H129" s="40"/>
      <c r="I129" s="41"/>
      <c r="J129" s="40" t="s">
        <v>514</v>
      </c>
      <c r="K129" s="85">
        <v>42566</v>
      </c>
      <c r="L129" s="40" t="s">
        <v>207</v>
      </c>
      <c r="M129" s="48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</row>
    <row r="130" spans="1:115" s="10" customFormat="1" ht="34.5" customHeight="1">
      <c r="A130" s="116">
        <v>83</v>
      </c>
      <c r="B130" s="102"/>
      <c r="C130" s="364" t="s">
        <v>206</v>
      </c>
      <c r="D130" s="41" t="s">
        <v>204</v>
      </c>
      <c r="E130" s="172" t="s">
        <v>3143</v>
      </c>
      <c r="F130" s="40" t="s">
        <v>203</v>
      </c>
      <c r="G130" s="41" t="s">
        <v>3144</v>
      </c>
      <c r="H130" s="40" t="s">
        <v>514</v>
      </c>
      <c r="I130" s="41"/>
      <c r="J130" s="41"/>
      <c r="K130" s="85">
        <v>42488</v>
      </c>
      <c r="L130" s="40" t="s">
        <v>205</v>
      </c>
      <c r="M130" s="48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</row>
    <row r="131" spans="1:115" s="10" customFormat="1" ht="34.5" customHeight="1">
      <c r="A131" s="116">
        <v>84</v>
      </c>
      <c r="B131" s="102"/>
      <c r="C131" s="364" t="s">
        <v>202</v>
      </c>
      <c r="D131" s="41" t="s">
        <v>1255</v>
      </c>
      <c r="E131" s="172" t="s">
        <v>3145</v>
      </c>
      <c r="F131" s="40" t="s">
        <v>1276</v>
      </c>
      <c r="G131" s="41" t="s">
        <v>3146</v>
      </c>
      <c r="H131" s="40"/>
      <c r="I131" s="41"/>
      <c r="J131" s="40" t="s">
        <v>514</v>
      </c>
      <c r="K131" s="85">
        <v>42566</v>
      </c>
      <c r="L131" s="40" t="s">
        <v>1275</v>
      </c>
      <c r="M131" s="48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</row>
    <row r="132" spans="1:115" s="10" customFormat="1" ht="34.5" customHeight="1">
      <c r="A132" s="116">
        <v>85</v>
      </c>
      <c r="B132" s="102"/>
      <c r="C132" s="364" t="s">
        <v>1274</v>
      </c>
      <c r="D132" s="41" t="s">
        <v>1262</v>
      </c>
      <c r="E132" s="172" t="s">
        <v>3163</v>
      </c>
      <c r="F132" s="40" t="s">
        <v>1273</v>
      </c>
      <c r="G132" s="41" t="s">
        <v>3147</v>
      </c>
      <c r="H132" s="40" t="s">
        <v>514</v>
      </c>
      <c r="I132" s="41"/>
      <c r="J132" s="41"/>
      <c r="K132" s="85">
        <v>42625</v>
      </c>
      <c r="L132" s="40" t="s">
        <v>1272</v>
      </c>
      <c r="M132" s="480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</row>
    <row r="133" spans="1:115" s="10" customFormat="1" ht="34.5" customHeight="1">
      <c r="A133" s="116">
        <v>86</v>
      </c>
      <c r="B133" s="102"/>
      <c r="C133" s="364" t="s">
        <v>1271</v>
      </c>
      <c r="D133" s="41" t="s">
        <v>1270</v>
      </c>
      <c r="E133" s="172" t="s">
        <v>3164</v>
      </c>
      <c r="F133" s="40" t="s">
        <v>1269</v>
      </c>
      <c r="G133" s="41" t="s">
        <v>3148</v>
      </c>
      <c r="H133" s="40" t="s">
        <v>514</v>
      </c>
      <c r="I133" s="41"/>
      <c r="J133" s="41"/>
      <c r="K133" s="85">
        <v>42636</v>
      </c>
      <c r="L133" s="40" t="s">
        <v>1268</v>
      </c>
      <c r="M133" s="480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</row>
    <row r="134" spans="1:115" s="10" customFormat="1" ht="34.5" customHeight="1">
      <c r="A134" s="116">
        <v>87</v>
      </c>
      <c r="B134" s="102"/>
      <c r="C134" s="364" t="s">
        <v>1266</v>
      </c>
      <c r="D134" s="41" t="s">
        <v>1265</v>
      </c>
      <c r="E134" s="172" t="s">
        <v>3165</v>
      </c>
      <c r="F134" s="40" t="s">
        <v>30</v>
      </c>
      <c r="G134" s="41" t="s">
        <v>3149</v>
      </c>
      <c r="H134" s="40" t="s">
        <v>514</v>
      </c>
      <c r="I134" s="41"/>
      <c r="J134" s="41"/>
      <c r="K134" s="85">
        <v>42621</v>
      </c>
      <c r="L134" s="40" t="s">
        <v>1264</v>
      </c>
      <c r="M134" s="480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</row>
    <row r="135" spans="1:115" s="10" customFormat="1" ht="34.5" customHeight="1">
      <c r="A135" s="116">
        <v>88</v>
      </c>
      <c r="B135" s="102"/>
      <c r="C135" s="364" t="s">
        <v>1263</v>
      </c>
      <c r="D135" s="41" t="s">
        <v>1262</v>
      </c>
      <c r="E135" s="172" t="s">
        <v>3150</v>
      </c>
      <c r="F135" s="40" t="s">
        <v>1261</v>
      </c>
      <c r="G135" s="41" t="s">
        <v>3151</v>
      </c>
      <c r="H135" s="40" t="s">
        <v>514</v>
      </c>
      <c r="I135" s="41"/>
      <c r="J135" s="40"/>
      <c r="K135" s="85">
        <v>42576</v>
      </c>
      <c r="L135" s="40" t="s">
        <v>1260</v>
      </c>
      <c r="M135" s="48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</row>
    <row r="136" spans="1:115" s="10" customFormat="1" ht="34.5" customHeight="1">
      <c r="A136" s="116">
        <v>89</v>
      </c>
      <c r="B136" s="102"/>
      <c r="C136" s="364" t="s">
        <v>1259</v>
      </c>
      <c r="D136" s="41" t="s">
        <v>1258</v>
      </c>
      <c r="E136" s="172" t="s">
        <v>3152</v>
      </c>
      <c r="F136" s="40" t="s">
        <v>1257</v>
      </c>
      <c r="G136" s="41" t="s">
        <v>3153</v>
      </c>
      <c r="H136" s="40" t="s">
        <v>514</v>
      </c>
      <c r="I136" s="41"/>
      <c r="J136" s="41"/>
      <c r="K136" s="85">
        <v>42621</v>
      </c>
      <c r="L136" s="40" t="s">
        <v>1256</v>
      </c>
      <c r="M136" s="480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</row>
    <row r="137" spans="1:115" s="10" customFormat="1" ht="34.5" customHeight="1">
      <c r="A137" s="116">
        <v>90</v>
      </c>
      <c r="B137" s="102"/>
      <c r="C137" s="364" t="s">
        <v>3154</v>
      </c>
      <c r="D137" s="41" t="s">
        <v>1254</v>
      </c>
      <c r="E137" s="172" t="s">
        <v>31</v>
      </c>
      <c r="F137" s="40" t="s">
        <v>32</v>
      </c>
      <c r="G137" s="41" t="s">
        <v>3155</v>
      </c>
      <c r="H137" s="40" t="s">
        <v>514</v>
      </c>
      <c r="I137" s="41"/>
      <c r="J137" s="41"/>
      <c r="K137" s="85">
        <v>42649</v>
      </c>
      <c r="L137" s="40" t="s">
        <v>1253</v>
      </c>
      <c r="M137" s="48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</row>
    <row r="138" spans="1:115" s="10" customFormat="1" ht="34.5" customHeight="1">
      <c r="A138" s="116">
        <v>91</v>
      </c>
      <c r="B138" s="102"/>
      <c r="C138" s="364" t="s">
        <v>1252</v>
      </c>
      <c r="D138" s="41" t="s">
        <v>1251</v>
      </c>
      <c r="E138" s="172" t="s">
        <v>3166</v>
      </c>
      <c r="F138" s="40" t="s">
        <v>1250</v>
      </c>
      <c r="G138" s="41" t="s">
        <v>3156</v>
      </c>
      <c r="H138" s="40" t="s">
        <v>514</v>
      </c>
      <c r="I138" s="41"/>
      <c r="J138" s="41"/>
      <c r="K138" s="40" t="s">
        <v>571</v>
      </c>
      <c r="L138" s="40" t="s">
        <v>1249</v>
      </c>
      <c r="M138" s="480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</row>
    <row r="139" spans="1:115" s="10" customFormat="1" ht="34.5" customHeight="1">
      <c r="A139" s="116">
        <v>92</v>
      </c>
      <c r="B139" s="102"/>
      <c r="C139" s="364" t="s">
        <v>521</v>
      </c>
      <c r="D139" s="41" t="s">
        <v>1248</v>
      </c>
      <c r="E139" s="172" t="s">
        <v>3167</v>
      </c>
      <c r="F139" s="40" t="s">
        <v>33</v>
      </c>
      <c r="G139" s="41" t="s">
        <v>3157</v>
      </c>
      <c r="H139" s="40" t="s">
        <v>514</v>
      </c>
      <c r="I139" s="41"/>
      <c r="J139" s="41"/>
      <c r="K139" s="85">
        <v>42566</v>
      </c>
      <c r="L139" s="40" t="s">
        <v>1247</v>
      </c>
      <c r="M139" s="48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</row>
    <row r="140" spans="1:115" s="10" customFormat="1" ht="34.5" customHeight="1">
      <c r="A140" s="116">
        <v>93</v>
      </c>
      <c r="B140" s="102"/>
      <c r="C140" s="364" t="s">
        <v>1246</v>
      </c>
      <c r="D140" s="41" t="s">
        <v>1245</v>
      </c>
      <c r="E140" s="172" t="s">
        <v>3168</v>
      </c>
      <c r="F140" s="40" t="s">
        <v>1244</v>
      </c>
      <c r="G140" s="41" t="s">
        <v>3158</v>
      </c>
      <c r="H140" s="40" t="s">
        <v>514</v>
      </c>
      <c r="I140" s="41"/>
      <c r="J140" s="41"/>
      <c r="K140" s="85">
        <v>42569</v>
      </c>
      <c r="L140" s="40" t="s">
        <v>282</v>
      </c>
      <c r="M140" s="480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</row>
    <row r="141" spans="1:115" s="10" customFormat="1" ht="34.5" customHeight="1">
      <c r="A141" s="116">
        <v>94</v>
      </c>
      <c r="B141" s="102"/>
      <c r="C141" s="364" t="s">
        <v>1243</v>
      </c>
      <c r="D141" s="41" t="s">
        <v>1242</v>
      </c>
      <c r="E141" s="172" t="s">
        <v>3169</v>
      </c>
      <c r="F141" s="40" t="s">
        <v>1241</v>
      </c>
      <c r="G141" s="41" t="s">
        <v>3159</v>
      </c>
      <c r="H141" s="40" t="s">
        <v>514</v>
      </c>
      <c r="I141" s="41"/>
      <c r="J141" s="41"/>
      <c r="K141" s="85">
        <v>42619</v>
      </c>
      <c r="L141" s="40" t="s">
        <v>148</v>
      </c>
      <c r="M141" s="48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</row>
    <row r="142" spans="1:115" s="10" customFormat="1" ht="34.5" customHeight="1">
      <c r="A142" s="116">
        <v>95</v>
      </c>
      <c r="B142" s="102"/>
      <c r="C142" s="364" t="s">
        <v>284</v>
      </c>
      <c r="D142" s="41" t="s">
        <v>283</v>
      </c>
      <c r="E142" s="172" t="s">
        <v>3170</v>
      </c>
      <c r="F142" s="40" t="s">
        <v>34</v>
      </c>
      <c r="G142" s="41" t="s">
        <v>3160</v>
      </c>
      <c r="H142" s="40" t="s">
        <v>514</v>
      </c>
      <c r="I142" s="41"/>
      <c r="J142" s="41"/>
      <c r="K142" s="85">
        <v>42558</v>
      </c>
      <c r="L142" s="40" t="s">
        <v>285</v>
      </c>
      <c r="M142" s="48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</row>
    <row r="143" spans="1:115" s="10" customFormat="1" ht="34.5" customHeight="1">
      <c r="A143" s="116">
        <v>96</v>
      </c>
      <c r="B143" s="102"/>
      <c r="C143" s="364" t="s">
        <v>286</v>
      </c>
      <c r="D143" s="41" t="s">
        <v>287</v>
      </c>
      <c r="E143" s="172" t="s">
        <v>3171</v>
      </c>
      <c r="F143" s="40" t="s">
        <v>35</v>
      </c>
      <c r="G143" s="41" t="s">
        <v>3161</v>
      </c>
      <c r="H143" s="40" t="s">
        <v>514</v>
      </c>
      <c r="I143" s="41"/>
      <c r="J143" s="41"/>
      <c r="K143" s="40" t="s">
        <v>1768</v>
      </c>
      <c r="L143" s="40" t="s">
        <v>494</v>
      </c>
      <c r="M143" s="48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</row>
    <row r="144" spans="1:115" s="10" customFormat="1" ht="34.5" customHeight="1">
      <c r="A144" s="116">
        <v>97</v>
      </c>
      <c r="B144" s="102"/>
      <c r="C144" s="364" t="s">
        <v>875</v>
      </c>
      <c r="D144" s="41" t="s">
        <v>1351</v>
      </c>
      <c r="E144" s="172" t="s">
        <v>3172</v>
      </c>
      <c r="F144" s="40" t="s">
        <v>36</v>
      </c>
      <c r="G144" s="41" t="s">
        <v>3162</v>
      </c>
      <c r="H144" s="40" t="s">
        <v>514</v>
      </c>
      <c r="I144" s="41"/>
      <c r="J144" s="41"/>
      <c r="K144" s="40" t="s">
        <v>572</v>
      </c>
      <c r="L144" s="40" t="s">
        <v>573</v>
      </c>
      <c r="M144" s="48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</row>
    <row r="145" spans="1:115" s="10" customFormat="1" ht="34.5" customHeight="1">
      <c r="A145" s="116">
        <v>98</v>
      </c>
      <c r="B145" s="102"/>
      <c r="C145" s="364" t="s">
        <v>1352</v>
      </c>
      <c r="D145" s="76" t="s">
        <v>1353</v>
      </c>
      <c r="E145" s="180" t="s">
        <v>3173</v>
      </c>
      <c r="F145" s="113" t="s">
        <v>37</v>
      </c>
      <c r="G145" s="76" t="s">
        <v>3174</v>
      </c>
      <c r="H145" s="113" t="s">
        <v>514</v>
      </c>
      <c r="I145" s="76"/>
      <c r="J145" s="76"/>
      <c r="K145" s="113" t="s">
        <v>572</v>
      </c>
      <c r="L145" s="113" t="s">
        <v>574</v>
      </c>
      <c r="M145" s="483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</row>
    <row r="146" spans="1:115" s="10" customFormat="1" ht="41.25" customHeight="1">
      <c r="A146" s="116">
        <v>99</v>
      </c>
      <c r="B146" s="102"/>
      <c r="C146" s="364" t="s">
        <v>1354</v>
      </c>
      <c r="D146" s="41" t="s">
        <v>1350</v>
      </c>
      <c r="E146" s="172" t="s">
        <v>3175</v>
      </c>
      <c r="F146" s="40" t="s">
        <v>38</v>
      </c>
      <c r="G146" s="41" t="s">
        <v>3180</v>
      </c>
      <c r="H146" s="40" t="s">
        <v>514</v>
      </c>
      <c r="I146" s="41"/>
      <c r="J146" s="41"/>
      <c r="K146" s="40" t="s">
        <v>575</v>
      </c>
      <c r="L146" s="40" t="s">
        <v>576</v>
      </c>
      <c r="M146" s="48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</row>
    <row r="147" spans="1:115" s="10" customFormat="1" ht="38.25" customHeight="1">
      <c r="A147" s="116">
        <v>100</v>
      </c>
      <c r="B147" s="102"/>
      <c r="C147" s="364" t="s">
        <v>1267</v>
      </c>
      <c r="D147" s="41" t="s">
        <v>1350</v>
      </c>
      <c r="E147" s="172" t="s">
        <v>3177</v>
      </c>
      <c r="F147" s="40" t="s">
        <v>39</v>
      </c>
      <c r="G147" s="41" t="s">
        <v>3176</v>
      </c>
      <c r="H147" s="40" t="s">
        <v>514</v>
      </c>
      <c r="I147" s="41"/>
      <c r="J147" s="41"/>
      <c r="K147" s="40" t="s">
        <v>575</v>
      </c>
      <c r="L147" s="40" t="s">
        <v>577</v>
      </c>
      <c r="M147" s="48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</row>
    <row r="148" spans="1:115" s="10" customFormat="1" ht="48" customHeight="1">
      <c r="A148" s="116">
        <v>101</v>
      </c>
      <c r="B148" s="102"/>
      <c r="C148" s="364" t="s">
        <v>258</v>
      </c>
      <c r="D148" s="41" t="s">
        <v>259</v>
      </c>
      <c r="E148" s="172" t="s">
        <v>3178</v>
      </c>
      <c r="F148" s="40" t="s">
        <v>40</v>
      </c>
      <c r="G148" s="41" t="s">
        <v>3179</v>
      </c>
      <c r="H148" s="40" t="s">
        <v>514</v>
      </c>
      <c r="I148" s="41"/>
      <c r="J148" s="41"/>
      <c r="K148" s="85">
        <v>42618</v>
      </c>
      <c r="L148" s="40" t="s">
        <v>610</v>
      </c>
      <c r="M148" s="48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</row>
    <row r="149" spans="1:115" s="10" customFormat="1" ht="34.5" customHeight="1">
      <c r="A149" s="116">
        <v>102</v>
      </c>
      <c r="B149" s="102"/>
      <c r="C149" s="364" t="s">
        <v>644</v>
      </c>
      <c r="D149" s="41" t="s">
        <v>166</v>
      </c>
      <c r="E149" s="172" t="s">
        <v>3182</v>
      </c>
      <c r="F149" s="40" t="s">
        <v>41</v>
      </c>
      <c r="G149" s="41" t="s">
        <v>1153</v>
      </c>
      <c r="H149" s="40" t="s">
        <v>514</v>
      </c>
      <c r="I149" s="41"/>
      <c r="J149" s="41"/>
      <c r="K149" s="85">
        <v>42838</v>
      </c>
      <c r="L149" s="40" t="s">
        <v>1154</v>
      </c>
      <c r="M149" s="48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</row>
    <row r="150" spans="1:115" s="10" customFormat="1" ht="36.75" customHeight="1">
      <c r="A150" s="116">
        <v>103</v>
      </c>
      <c r="B150" s="102"/>
      <c r="C150" s="364" t="s">
        <v>3181</v>
      </c>
      <c r="D150" s="41" t="s">
        <v>1155</v>
      </c>
      <c r="E150" s="172" t="s">
        <v>3183</v>
      </c>
      <c r="F150" s="40" t="s">
        <v>42</v>
      </c>
      <c r="G150" s="41" t="s">
        <v>1158</v>
      </c>
      <c r="H150" s="40" t="s">
        <v>514</v>
      </c>
      <c r="I150" s="41"/>
      <c r="J150" s="41"/>
      <c r="K150" s="85">
        <v>42838</v>
      </c>
      <c r="L150" s="40" t="s">
        <v>1156</v>
      </c>
      <c r="M150" s="48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</row>
    <row r="151" spans="1:115" s="10" customFormat="1" ht="34.5" customHeight="1">
      <c r="A151" s="116">
        <v>104</v>
      </c>
      <c r="B151" s="102"/>
      <c r="C151" s="364" t="s">
        <v>1157</v>
      </c>
      <c r="D151" s="41" t="s">
        <v>283</v>
      </c>
      <c r="E151" s="172" t="s">
        <v>3182</v>
      </c>
      <c r="F151" s="40" t="s">
        <v>43</v>
      </c>
      <c r="G151" s="41" t="s">
        <v>1158</v>
      </c>
      <c r="H151" s="40" t="s">
        <v>514</v>
      </c>
      <c r="I151" s="41"/>
      <c r="J151" s="41"/>
      <c r="K151" s="85">
        <v>42837</v>
      </c>
      <c r="L151" s="40" t="s">
        <v>1159</v>
      </c>
      <c r="M151" s="48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</row>
    <row r="152" spans="1:115" s="10" customFormat="1" ht="34.5" customHeight="1">
      <c r="A152" s="116">
        <v>105</v>
      </c>
      <c r="B152" s="102"/>
      <c r="C152" s="364" t="s">
        <v>1160</v>
      </c>
      <c r="D152" s="41" t="s">
        <v>283</v>
      </c>
      <c r="E152" s="172" t="s">
        <v>3184</v>
      </c>
      <c r="F152" s="40" t="s">
        <v>44</v>
      </c>
      <c r="G152" s="41" t="s">
        <v>3185</v>
      </c>
      <c r="H152" s="40" t="s">
        <v>514</v>
      </c>
      <c r="I152" s="41"/>
      <c r="J152" s="41"/>
      <c r="K152" s="85">
        <v>42836</v>
      </c>
      <c r="L152" s="40" t="s">
        <v>1161</v>
      </c>
      <c r="M152" s="48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</row>
    <row r="153" spans="1:115" s="10" customFormat="1" ht="34.5" customHeight="1">
      <c r="A153" s="116">
        <v>106</v>
      </c>
      <c r="B153" s="102"/>
      <c r="C153" s="364" t="s">
        <v>527</v>
      </c>
      <c r="D153" s="41" t="s">
        <v>1162</v>
      </c>
      <c r="E153" s="172" t="s">
        <v>3182</v>
      </c>
      <c r="F153" s="40" t="s">
        <v>45</v>
      </c>
      <c r="G153" s="41" t="s">
        <v>1158</v>
      </c>
      <c r="H153" s="40" t="s">
        <v>514</v>
      </c>
      <c r="I153" s="41"/>
      <c r="J153" s="41"/>
      <c r="K153" s="85">
        <v>42836</v>
      </c>
      <c r="L153" s="40" t="s">
        <v>1163</v>
      </c>
      <c r="M153" s="48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</row>
    <row r="154" spans="1:115" s="10" customFormat="1" ht="34.5" customHeight="1">
      <c r="A154" s="116">
        <v>107</v>
      </c>
      <c r="B154" s="102"/>
      <c r="C154" s="364" t="s">
        <v>3186</v>
      </c>
      <c r="D154" s="41" t="s">
        <v>166</v>
      </c>
      <c r="E154" s="172" t="s">
        <v>3187</v>
      </c>
      <c r="F154" s="40" t="s">
        <v>46</v>
      </c>
      <c r="G154" s="41" t="s">
        <v>1165</v>
      </c>
      <c r="H154" s="40" t="s">
        <v>514</v>
      </c>
      <c r="I154" s="41"/>
      <c r="J154" s="41"/>
      <c r="K154" s="85">
        <v>42835</v>
      </c>
      <c r="L154" s="40" t="s">
        <v>1166</v>
      </c>
      <c r="M154" s="48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</row>
    <row r="155" spans="1:115" s="10" customFormat="1" ht="34.5" customHeight="1">
      <c r="A155" s="116">
        <v>108</v>
      </c>
      <c r="B155" s="102"/>
      <c r="C155" s="364" t="s">
        <v>3188</v>
      </c>
      <c r="D155" s="41" t="s">
        <v>1162</v>
      </c>
      <c r="E155" s="172" t="s">
        <v>3182</v>
      </c>
      <c r="F155" s="40" t="s">
        <v>47</v>
      </c>
      <c r="G155" s="41" t="s">
        <v>3189</v>
      </c>
      <c r="H155" s="66" t="s">
        <v>514</v>
      </c>
      <c r="I155" s="39"/>
      <c r="J155" s="39"/>
      <c r="K155" s="85">
        <v>42835</v>
      </c>
      <c r="L155" s="40" t="s">
        <v>1167</v>
      </c>
      <c r="M155" s="48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</row>
    <row r="156" spans="1:115" s="10" customFormat="1" ht="34.5" customHeight="1">
      <c r="A156" s="116">
        <v>109</v>
      </c>
      <c r="B156" s="102"/>
      <c r="C156" s="364" t="s">
        <v>3070</v>
      </c>
      <c r="D156" s="41" t="s">
        <v>424</v>
      </c>
      <c r="E156" s="172" t="s">
        <v>3190</v>
      </c>
      <c r="F156" s="40" t="s">
        <v>48</v>
      </c>
      <c r="G156" s="41" t="s">
        <v>3191</v>
      </c>
      <c r="H156" s="40" t="s">
        <v>514</v>
      </c>
      <c r="I156" s="41"/>
      <c r="J156" s="41"/>
      <c r="K156" s="85">
        <v>42962</v>
      </c>
      <c r="L156" s="40" t="s">
        <v>1488</v>
      </c>
      <c r="M156" s="48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</row>
    <row r="157" spans="1:115" s="10" customFormat="1" ht="34.5" customHeight="1">
      <c r="A157" s="116">
        <v>110</v>
      </c>
      <c r="B157" s="102"/>
      <c r="C157" s="364" t="s">
        <v>1164</v>
      </c>
      <c r="D157" s="41" t="s">
        <v>166</v>
      </c>
      <c r="E157" s="172" t="s">
        <v>3182</v>
      </c>
      <c r="F157" s="40" t="s">
        <v>49</v>
      </c>
      <c r="G157" s="41" t="s">
        <v>2734</v>
      </c>
      <c r="H157" s="40" t="s">
        <v>514</v>
      </c>
      <c r="I157" s="41"/>
      <c r="J157" s="41"/>
      <c r="K157" s="85">
        <v>42836</v>
      </c>
      <c r="L157" s="40" t="s">
        <v>578</v>
      </c>
      <c r="M157" s="48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</row>
    <row r="158" spans="1:115" s="10" customFormat="1" ht="35.25" customHeight="1">
      <c r="A158" s="116">
        <v>111</v>
      </c>
      <c r="B158" s="102"/>
      <c r="C158" s="364" t="s">
        <v>1994</v>
      </c>
      <c r="D158" s="41" t="s">
        <v>579</v>
      </c>
      <c r="E158" s="172" t="s">
        <v>3192</v>
      </c>
      <c r="F158" s="40" t="s">
        <v>50</v>
      </c>
      <c r="G158" s="41" t="s">
        <v>3193</v>
      </c>
      <c r="H158" s="40" t="s">
        <v>514</v>
      </c>
      <c r="I158" s="41"/>
      <c r="J158" s="41"/>
      <c r="K158" s="85">
        <v>42635</v>
      </c>
      <c r="L158" s="40" t="s">
        <v>1149</v>
      </c>
      <c r="M158" s="48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</row>
    <row r="159" spans="1:115" s="55" customFormat="1" ht="34.5" customHeight="1">
      <c r="A159" s="116">
        <v>112</v>
      </c>
      <c r="B159" s="102"/>
      <c r="C159" s="364" t="s">
        <v>1489</v>
      </c>
      <c r="D159" s="41" t="s">
        <v>283</v>
      </c>
      <c r="E159" s="172" t="s">
        <v>3194</v>
      </c>
      <c r="F159" s="40" t="s">
        <v>1150</v>
      </c>
      <c r="G159" s="41" t="s">
        <v>3195</v>
      </c>
      <c r="H159" s="40" t="s">
        <v>514</v>
      </c>
      <c r="I159" s="41"/>
      <c r="J159" s="41"/>
      <c r="K159" s="85">
        <v>43004</v>
      </c>
      <c r="L159" s="40" t="s">
        <v>1043</v>
      </c>
      <c r="M159" s="48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</row>
    <row r="160" spans="1:115" s="10" customFormat="1" ht="34.5" customHeight="1">
      <c r="A160" s="116">
        <v>113</v>
      </c>
      <c r="B160" s="124"/>
      <c r="C160" s="364" t="s">
        <v>150</v>
      </c>
      <c r="D160" s="41" t="s">
        <v>1351</v>
      </c>
      <c r="E160" s="172" t="s">
        <v>3196</v>
      </c>
      <c r="F160" s="40" t="s">
        <v>51</v>
      </c>
      <c r="G160" s="41" t="s">
        <v>5133</v>
      </c>
      <c r="H160" s="125" t="s">
        <v>514</v>
      </c>
      <c r="I160" s="124"/>
      <c r="J160" s="124"/>
      <c r="K160" s="275">
        <v>43090</v>
      </c>
      <c r="L160" s="125" t="s">
        <v>151</v>
      </c>
      <c r="M160" s="485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</row>
    <row r="161" spans="1:115" s="10" customFormat="1" ht="41.25" customHeight="1">
      <c r="A161" s="116">
        <v>114</v>
      </c>
      <c r="B161" s="126" t="s">
        <v>5134</v>
      </c>
      <c r="C161" s="364" t="s">
        <v>145</v>
      </c>
      <c r="D161" s="41" t="s">
        <v>144</v>
      </c>
      <c r="E161" s="172" t="s">
        <v>52</v>
      </c>
      <c r="F161" s="40" t="s">
        <v>54</v>
      </c>
      <c r="G161" s="21" t="s">
        <v>143</v>
      </c>
      <c r="H161" s="40" t="s">
        <v>514</v>
      </c>
      <c r="I161" s="21"/>
      <c r="J161" s="21"/>
      <c r="K161" s="85">
        <v>42272</v>
      </c>
      <c r="L161" s="22" t="s">
        <v>142</v>
      </c>
      <c r="M161" s="479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</row>
    <row r="162" spans="1:115" s="10" customFormat="1" ht="34.5" customHeight="1">
      <c r="A162" s="116">
        <v>115</v>
      </c>
      <c r="B162" s="126"/>
      <c r="C162" s="364" t="s">
        <v>141</v>
      </c>
      <c r="D162" s="21" t="s">
        <v>140</v>
      </c>
      <c r="E162" s="172" t="s">
        <v>3197</v>
      </c>
      <c r="F162" s="40" t="s">
        <v>53</v>
      </c>
      <c r="G162" s="21" t="s">
        <v>3198</v>
      </c>
      <c r="H162" s="40"/>
      <c r="I162" s="21"/>
      <c r="J162" s="40" t="s">
        <v>514</v>
      </c>
      <c r="K162" s="85">
        <v>42233</v>
      </c>
      <c r="L162" s="22" t="s">
        <v>139</v>
      </c>
      <c r="M162" s="479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</row>
    <row r="163" spans="1:115" s="10" customFormat="1" ht="34.5" customHeight="1">
      <c r="A163" s="116">
        <v>116</v>
      </c>
      <c r="B163" s="126"/>
      <c r="C163" s="364" t="s">
        <v>138</v>
      </c>
      <c r="D163" s="21" t="s">
        <v>611</v>
      </c>
      <c r="E163" s="172" t="s">
        <v>55</v>
      </c>
      <c r="F163" s="40" t="s">
        <v>56</v>
      </c>
      <c r="G163" s="21" t="s">
        <v>830</v>
      </c>
      <c r="H163" s="40"/>
      <c r="I163" s="21"/>
      <c r="J163" s="40" t="s">
        <v>514</v>
      </c>
      <c r="K163" s="85">
        <v>42242</v>
      </c>
      <c r="L163" s="22" t="s">
        <v>137</v>
      </c>
      <c r="M163" s="479"/>
      <c r="N163" s="265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</row>
    <row r="164" spans="1:115" s="10" customFormat="1" ht="34.5" customHeight="1">
      <c r="A164" s="116">
        <v>117</v>
      </c>
      <c r="B164" s="126"/>
      <c r="C164" s="364" t="s">
        <v>146</v>
      </c>
      <c r="D164" s="21" t="s">
        <v>144</v>
      </c>
      <c r="E164" s="172" t="s">
        <v>3199</v>
      </c>
      <c r="F164" s="40" t="s">
        <v>1355</v>
      </c>
      <c r="G164" s="21" t="s">
        <v>5135</v>
      </c>
      <c r="H164" s="40"/>
      <c r="I164" s="21"/>
      <c r="J164" s="40" t="s">
        <v>514</v>
      </c>
      <c r="K164" s="85" t="s">
        <v>1356</v>
      </c>
      <c r="L164" s="22" t="s">
        <v>612</v>
      </c>
      <c r="M164" s="47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</row>
    <row r="165" spans="1:115" s="10" customFormat="1" ht="34.5" customHeight="1">
      <c r="A165" s="116">
        <v>118</v>
      </c>
      <c r="B165" s="126"/>
      <c r="C165" s="364" t="s">
        <v>5136</v>
      </c>
      <c r="D165" s="21" t="s">
        <v>136</v>
      </c>
      <c r="E165" s="172" t="s">
        <v>57</v>
      </c>
      <c r="F165" s="40" t="s">
        <v>58</v>
      </c>
      <c r="G165" s="21" t="s">
        <v>3200</v>
      </c>
      <c r="H165" s="40" t="s">
        <v>514</v>
      </c>
      <c r="I165" s="21"/>
      <c r="J165" s="21"/>
      <c r="K165" s="85">
        <v>42242</v>
      </c>
      <c r="L165" s="22" t="s">
        <v>135</v>
      </c>
      <c r="M165" s="479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</row>
    <row r="166" spans="1:115" s="10" customFormat="1" ht="34.5" customHeight="1">
      <c r="A166" s="116">
        <v>119</v>
      </c>
      <c r="B166" s="126"/>
      <c r="C166" s="364" t="s">
        <v>134</v>
      </c>
      <c r="D166" s="41" t="s">
        <v>133</v>
      </c>
      <c r="E166" s="172" t="s">
        <v>59</v>
      </c>
      <c r="F166" s="40" t="s">
        <v>132</v>
      </c>
      <c r="G166" s="33" t="s">
        <v>3201</v>
      </c>
      <c r="H166" s="40" t="s">
        <v>514</v>
      </c>
      <c r="I166" s="21"/>
      <c r="J166" s="21"/>
      <c r="K166" s="85">
        <v>42236</v>
      </c>
      <c r="L166" s="22" t="s">
        <v>131</v>
      </c>
      <c r="M166" s="479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</row>
    <row r="167" spans="1:115" s="10" customFormat="1" ht="34.5" customHeight="1">
      <c r="A167" s="116">
        <v>120</v>
      </c>
      <c r="B167" s="126"/>
      <c r="C167" s="364" t="s">
        <v>3202</v>
      </c>
      <c r="D167" s="41" t="s">
        <v>125</v>
      </c>
      <c r="E167" s="172" t="s">
        <v>60</v>
      </c>
      <c r="F167" s="40" t="s">
        <v>61</v>
      </c>
      <c r="G167" s="21" t="s">
        <v>3203</v>
      </c>
      <c r="H167" s="40"/>
      <c r="I167" s="21"/>
      <c r="J167" s="40" t="s">
        <v>514</v>
      </c>
      <c r="K167" s="85" t="s">
        <v>1358</v>
      </c>
      <c r="L167" s="22" t="s">
        <v>126</v>
      </c>
      <c r="M167" s="486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</row>
    <row r="168" spans="1:115" s="10" customFormat="1" ht="34.5" customHeight="1">
      <c r="A168" s="116">
        <v>121</v>
      </c>
      <c r="B168" s="126"/>
      <c r="C168" s="364" t="s">
        <v>3204</v>
      </c>
      <c r="D168" s="41" t="s">
        <v>125</v>
      </c>
      <c r="E168" s="172" t="s">
        <v>62</v>
      </c>
      <c r="F168" s="40" t="s">
        <v>63</v>
      </c>
      <c r="G168" s="21" t="s">
        <v>3205</v>
      </c>
      <c r="H168" s="40" t="s">
        <v>514</v>
      </c>
      <c r="I168" s="21"/>
      <c r="J168" s="21"/>
      <c r="K168" s="85" t="s">
        <v>1358</v>
      </c>
      <c r="L168" s="22" t="s">
        <v>124</v>
      </c>
      <c r="M168" s="486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</row>
    <row r="169" spans="1:115" s="10" customFormat="1" ht="34.5" customHeight="1">
      <c r="A169" s="116">
        <v>122</v>
      </c>
      <c r="B169" s="126"/>
      <c r="C169" s="364" t="s">
        <v>1204</v>
      </c>
      <c r="D169" s="34" t="s">
        <v>123</v>
      </c>
      <c r="E169" s="172" t="s">
        <v>122</v>
      </c>
      <c r="F169" s="44" t="s">
        <v>64</v>
      </c>
      <c r="G169" s="34" t="s">
        <v>3206</v>
      </c>
      <c r="H169" s="40"/>
      <c r="I169" s="21"/>
      <c r="J169" s="40" t="s">
        <v>514</v>
      </c>
      <c r="K169" s="85" t="s">
        <v>281</v>
      </c>
      <c r="L169" s="44" t="s">
        <v>121</v>
      </c>
      <c r="M169" s="486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</row>
    <row r="170" spans="1:115" s="10" customFormat="1" ht="48" customHeight="1">
      <c r="A170" s="116">
        <v>123</v>
      </c>
      <c r="B170" s="126"/>
      <c r="C170" s="364" t="s">
        <v>3207</v>
      </c>
      <c r="D170" s="77" t="s">
        <v>120</v>
      </c>
      <c r="E170" s="173" t="s">
        <v>62</v>
      </c>
      <c r="F170" s="62" t="s">
        <v>65</v>
      </c>
      <c r="G170" s="264" t="s">
        <v>874</v>
      </c>
      <c r="H170" s="62"/>
      <c r="I170" s="33"/>
      <c r="J170" s="62" t="s">
        <v>514</v>
      </c>
      <c r="K170" s="272" t="s">
        <v>1358</v>
      </c>
      <c r="L170" s="78" t="s">
        <v>1219</v>
      </c>
      <c r="M170" s="479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</row>
    <row r="171" spans="1:115" s="10" customFormat="1" ht="45.75" customHeight="1">
      <c r="A171" s="116">
        <v>124</v>
      </c>
      <c r="B171" s="126"/>
      <c r="C171" s="364" t="s">
        <v>1359</v>
      </c>
      <c r="D171" s="21" t="s">
        <v>1218</v>
      </c>
      <c r="E171" s="172" t="s">
        <v>66</v>
      </c>
      <c r="F171" s="40" t="s">
        <v>67</v>
      </c>
      <c r="G171" s="21" t="s">
        <v>3077</v>
      </c>
      <c r="H171" s="40" t="s">
        <v>514</v>
      </c>
      <c r="I171" s="21"/>
      <c r="J171" s="21"/>
      <c r="K171" s="85">
        <v>42622</v>
      </c>
      <c r="L171" s="22" t="s">
        <v>1217</v>
      </c>
      <c r="M171" s="48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</row>
    <row r="172" spans="1:115" s="10" customFormat="1" ht="34.5" customHeight="1">
      <c r="A172" s="116">
        <v>125</v>
      </c>
      <c r="B172" s="126"/>
      <c r="C172" s="364" t="s">
        <v>1216</v>
      </c>
      <c r="D172" s="41" t="s">
        <v>1215</v>
      </c>
      <c r="E172" s="172" t="s">
        <v>68</v>
      </c>
      <c r="F172" s="40" t="s">
        <v>69</v>
      </c>
      <c r="G172" s="21" t="s">
        <v>3208</v>
      </c>
      <c r="H172" s="40" t="s">
        <v>514</v>
      </c>
      <c r="I172" s="21"/>
      <c r="J172" s="21"/>
      <c r="K172" s="85">
        <v>42622</v>
      </c>
      <c r="L172" s="22" t="s">
        <v>1214</v>
      </c>
      <c r="M172" s="479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</row>
    <row r="173" spans="1:115" s="10" customFormat="1" ht="34.5" customHeight="1">
      <c r="A173" s="116">
        <v>126</v>
      </c>
      <c r="B173" s="126"/>
      <c r="C173" s="364" t="s">
        <v>1212</v>
      </c>
      <c r="D173" s="34" t="s">
        <v>1211</v>
      </c>
      <c r="E173" s="172" t="s">
        <v>70</v>
      </c>
      <c r="F173" s="44" t="s">
        <v>2170</v>
      </c>
      <c r="G173" s="34" t="s">
        <v>3209</v>
      </c>
      <c r="H173" s="40" t="s">
        <v>514</v>
      </c>
      <c r="I173" s="21"/>
      <c r="J173" s="21"/>
      <c r="K173" s="85">
        <v>42622</v>
      </c>
      <c r="L173" s="44" t="s">
        <v>1213</v>
      </c>
      <c r="M173" s="479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</row>
    <row r="174" spans="1:115" s="10" customFormat="1" ht="34.5" customHeight="1">
      <c r="A174" s="116">
        <v>127</v>
      </c>
      <c r="B174" s="126"/>
      <c r="C174" s="364" t="s">
        <v>1212</v>
      </c>
      <c r="D174" s="34" t="s">
        <v>1211</v>
      </c>
      <c r="E174" s="172" t="s">
        <v>71</v>
      </c>
      <c r="F174" s="44" t="s">
        <v>72</v>
      </c>
      <c r="G174" s="34" t="s">
        <v>3210</v>
      </c>
      <c r="H174" s="40" t="s">
        <v>514</v>
      </c>
      <c r="I174" s="21"/>
      <c r="J174" s="21"/>
      <c r="K174" s="85">
        <v>42622</v>
      </c>
      <c r="L174" s="44" t="s">
        <v>1210</v>
      </c>
      <c r="M174" s="479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</row>
    <row r="175" spans="1:115" s="10" customFormat="1" ht="34.5" customHeight="1">
      <c r="A175" s="116">
        <v>128</v>
      </c>
      <c r="B175" s="126"/>
      <c r="C175" s="364" t="s">
        <v>1209</v>
      </c>
      <c r="D175" s="41" t="s">
        <v>1208</v>
      </c>
      <c r="E175" s="172" t="s">
        <v>73</v>
      </c>
      <c r="F175" s="40" t="s">
        <v>74</v>
      </c>
      <c r="G175" s="21" t="s">
        <v>2407</v>
      </c>
      <c r="H175" s="40" t="s">
        <v>514</v>
      </c>
      <c r="I175" s="21"/>
      <c r="J175" s="21"/>
      <c r="K175" s="85">
        <v>42591</v>
      </c>
      <c r="L175" s="22" t="s">
        <v>1207</v>
      </c>
      <c r="M175" s="479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</row>
    <row r="176" spans="1:115" s="10" customFormat="1" ht="34.5" customHeight="1">
      <c r="A176" s="116">
        <v>129</v>
      </c>
      <c r="B176" s="126"/>
      <c r="C176" s="364" t="s">
        <v>1206</v>
      </c>
      <c r="D176" s="33" t="s">
        <v>1203</v>
      </c>
      <c r="E176" s="173" t="s">
        <v>75</v>
      </c>
      <c r="F176" s="40" t="s">
        <v>5137</v>
      </c>
      <c r="G176" s="77" t="s">
        <v>3211</v>
      </c>
      <c r="H176" s="62"/>
      <c r="I176" s="33"/>
      <c r="J176" s="62" t="s">
        <v>514</v>
      </c>
      <c r="K176" s="272" t="s">
        <v>281</v>
      </c>
      <c r="L176" s="78" t="s">
        <v>1205</v>
      </c>
      <c r="M176" s="479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</row>
    <row r="177" spans="1:115" s="10" customFormat="1" ht="34.5" customHeight="1">
      <c r="A177" s="116">
        <v>130</v>
      </c>
      <c r="B177" s="126"/>
      <c r="C177" s="364" t="s">
        <v>1204</v>
      </c>
      <c r="D177" s="21" t="s">
        <v>1203</v>
      </c>
      <c r="E177" s="172" t="s">
        <v>76</v>
      </c>
      <c r="F177" s="40" t="s">
        <v>77</v>
      </c>
      <c r="G177" s="41" t="s">
        <v>3212</v>
      </c>
      <c r="H177" s="40"/>
      <c r="I177" s="21"/>
      <c r="J177" s="40" t="s">
        <v>514</v>
      </c>
      <c r="K177" s="85">
        <v>42256</v>
      </c>
      <c r="L177" s="22" t="s">
        <v>1202</v>
      </c>
      <c r="M177" s="479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</row>
    <row r="178" spans="1:115" s="10" customFormat="1" ht="34.5" customHeight="1">
      <c r="A178" s="116">
        <v>131</v>
      </c>
      <c r="B178" s="126"/>
      <c r="C178" s="364" t="s">
        <v>1201</v>
      </c>
      <c r="D178" s="41" t="s">
        <v>1200</v>
      </c>
      <c r="E178" s="172" t="s">
        <v>78</v>
      </c>
      <c r="F178" s="40" t="s">
        <v>79</v>
      </c>
      <c r="G178" s="21" t="s">
        <v>3213</v>
      </c>
      <c r="H178" s="40"/>
      <c r="I178" s="21"/>
      <c r="J178" s="40" t="s">
        <v>514</v>
      </c>
      <c r="K178" s="85">
        <v>42349</v>
      </c>
      <c r="L178" s="22" t="s">
        <v>1199</v>
      </c>
      <c r="M178" s="479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</row>
    <row r="179" spans="1:115" s="10" customFormat="1" ht="34.5" customHeight="1">
      <c r="A179" s="116">
        <v>132</v>
      </c>
      <c r="B179" s="126"/>
      <c r="C179" s="364" t="s">
        <v>1198</v>
      </c>
      <c r="D179" s="41" t="s">
        <v>1197</v>
      </c>
      <c r="E179" s="172" t="s">
        <v>80</v>
      </c>
      <c r="F179" s="40" t="s">
        <v>81</v>
      </c>
      <c r="G179" s="21" t="s">
        <v>874</v>
      </c>
      <c r="H179" s="40" t="s">
        <v>514</v>
      </c>
      <c r="I179" s="21"/>
      <c r="J179" s="21"/>
      <c r="K179" s="85">
        <v>42291</v>
      </c>
      <c r="L179" s="22" t="s">
        <v>1196</v>
      </c>
      <c r="M179" s="479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</row>
    <row r="180" spans="1:115" s="10" customFormat="1" ht="34.5" customHeight="1">
      <c r="A180" s="116">
        <v>133</v>
      </c>
      <c r="B180" s="126"/>
      <c r="C180" s="364" t="s">
        <v>3214</v>
      </c>
      <c r="D180" s="77" t="s">
        <v>3215</v>
      </c>
      <c r="E180" s="172" t="s">
        <v>82</v>
      </c>
      <c r="F180" s="40" t="s">
        <v>83</v>
      </c>
      <c r="G180" s="33" t="s">
        <v>874</v>
      </c>
      <c r="H180" s="40" t="s">
        <v>514</v>
      </c>
      <c r="I180" s="21"/>
      <c r="J180" s="21"/>
      <c r="K180" s="85">
        <v>42275</v>
      </c>
      <c r="L180" s="22" t="s">
        <v>1195</v>
      </c>
      <c r="M180" s="479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</row>
    <row r="181" spans="1:115" s="10" customFormat="1" ht="34.5" customHeight="1">
      <c r="A181" s="116">
        <v>134</v>
      </c>
      <c r="B181" s="126"/>
      <c r="C181" s="364" t="s">
        <v>3216</v>
      </c>
      <c r="D181" s="21" t="s">
        <v>3217</v>
      </c>
      <c r="E181" s="172" t="s">
        <v>84</v>
      </c>
      <c r="F181" s="40" t="s">
        <v>85</v>
      </c>
      <c r="G181" s="21" t="s">
        <v>3219</v>
      </c>
      <c r="H181" s="40" t="s">
        <v>514</v>
      </c>
      <c r="I181" s="21"/>
      <c r="J181" s="21"/>
      <c r="K181" s="85">
        <v>42255</v>
      </c>
      <c r="L181" s="22" t="s">
        <v>1194</v>
      </c>
      <c r="M181" s="479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</row>
    <row r="182" spans="1:115" s="10" customFormat="1" ht="34.5" customHeight="1">
      <c r="A182" s="116">
        <v>135</v>
      </c>
      <c r="B182" s="126"/>
      <c r="C182" s="364" t="s">
        <v>1192</v>
      </c>
      <c r="D182" s="34" t="s">
        <v>3220</v>
      </c>
      <c r="E182" s="172" t="s">
        <v>86</v>
      </c>
      <c r="F182" s="40" t="s">
        <v>87</v>
      </c>
      <c r="G182" s="34" t="s">
        <v>3218</v>
      </c>
      <c r="H182" s="40" t="s">
        <v>514</v>
      </c>
      <c r="I182" s="21"/>
      <c r="J182" s="21"/>
      <c r="K182" s="85">
        <v>42255</v>
      </c>
      <c r="L182" s="44" t="s">
        <v>1191</v>
      </c>
      <c r="M182" s="479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</row>
    <row r="183" spans="1:115" s="10" customFormat="1" ht="34.5" customHeight="1">
      <c r="A183" s="116">
        <v>136</v>
      </c>
      <c r="B183" s="126"/>
      <c r="C183" s="364" t="s">
        <v>1190</v>
      </c>
      <c r="D183" s="34" t="s">
        <v>1188</v>
      </c>
      <c r="E183" s="172" t="s">
        <v>88</v>
      </c>
      <c r="F183" s="44" t="s">
        <v>89</v>
      </c>
      <c r="G183" s="34" t="s">
        <v>3221</v>
      </c>
      <c r="H183" s="44" t="s">
        <v>514</v>
      </c>
      <c r="I183" s="34"/>
      <c r="J183" s="21"/>
      <c r="K183" s="85">
        <v>42383</v>
      </c>
      <c r="L183" s="22" t="s">
        <v>1189</v>
      </c>
      <c r="M183" s="479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</row>
    <row r="184" spans="1:115" s="10" customFormat="1" ht="34.5" customHeight="1">
      <c r="A184" s="116">
        <v>137</v>
      </c>
      <c r="B184" s="126"/>
      <c r="C184" s="364" t="s">
        <v>3222</v>
      </c>
      <c r="D184" s="34" t="s">
        <v>123</v>
      </c>
      <c r="E184" s="172" t="s">
        <v>90</v>
      </c>
      <c r="F184" s="44" t="s">
        <v>91</v>
      </c>
      <c r="G184" s="34" t="s">
        <v>3223</v>
      </c>
      <c r="H184" s="44" t="s">
        <v>514</v>
      </c>
      <c r="I184" s="34"/>
      <c r="J184" s="21"/>
      <c r="K184" s="85">
        <v>42590</v>
      </c>
      <c r="L184" s="22" t="s">
        <v>1360</v>
      </c>
      <c r="M184" s="479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</row>
    <row r="185" spans="1:115" s="10" customFormat="1" ht="34.5" customHeight="1">
      <c r="A185" s="116">
        <v>138</v>
      </c>
      <c r="B185" s="126"/>
      <c r="C185" s="364" t="s">
        <v>152</v>
      </c>
      <c r="D185" s="34" t="s">
        <v>1361</v>
      </c>
      <c r="E185" s="172" t="s">
        <v>92</v>
      </c>
      <c r="F185" s="44" t="s">
        <v>2168</v>
      </c>
      <c r="G185" s="34" t="s">
        <v>3224</v>
      </c>
      <c r="H185" s="44" t="s">
        <v>514</v>
      </c>
      <c r="I185" s="34"/>
      <c r="J185" s="33"/>
      <c r="K185" s="272">
        <v>42590</v>
      </c>
      <c r="L185" s="78" t="s">
        <v>106</v>
      </c>
      <c r="M185" s="479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</row>
    <row r="186" spans="1:115" s="10" customFormat="1" ht="34.5" customHeight="1">
      <c r="A186" s="116">
        <v>139</v>
      </c>
      <c r="B186" s="126"/>
      <c r="C186" s="364" t="s">
        <v>107</v>
      </c>
      <c r="D186" s="34" t="s">
        <v>108</v>
      </c>
      <c r="E186" s="172" t="s">
        <v>93</v>
      </c>
      <c r="F186" s="44" t="s">
        <v>2169</v>
      </c>
      <c r="G186" s="34" t="s">
        <v>3225</v>
      </c>
      <c r="H186" s="44" t="s">
        <v>514</v>
      </c>
      <c r="I186" s="34"/>
      <c r="J186" s="21"/>
      <c r="K186" s="85">
        <v>42621</v>
      </c>
      <c r="L186" s="22" t="s">
        <v>109</v>
      </c>
      <c r="M186" s="48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</row>
    <row r="187" spans="1:115" s="10" customFormat="1" ht="34.5" customHeight="1">
      <c r="A187" s="116">
        <v>140</v>
      </c>
      <c r="B187" s="126"/>
      <c r="C187" s="364" t="s">
        <v>495</v>
      </c>
      <c r="D187" s="34" t="s">
        <v>496</v>
      </c>
      <c r="E187" s="172" t="s">
        <v>94</v>
      </c>
      <c r="F187" s="44" t="s">
        <v>95</v>
      </c>
      <c r="G187" s="34" t="s">
        <v>3226</v>
      </c>
      <c r="H187" s="44" t="s">
        <v>514</v>
      </c>
      <c r="I187" s="34"/>
      <c r="J187" s="21"/>
      <c r="K187" s="85">
        <v>42622</v>
      </c>
      <c r="L187" s="22" t="s">
        <v>497</v>
      </c>
      <c r="M187" s="479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</row>
    <row r="188" spans="1:115" s="10" customFormat="1" ht="38.25" customHeight="1">
      <c r="A188" s="454">
        <v>141</v>
      </c>
      <c r="B188" s="427"/>
      <c r="C188" s="364" t="s">
        <v>1422</v>
      </c>
      <c r="D188" s="34" t="s">
        <v>147</v>
      </c>
      <c r="E188" s="457" t="s">
        <v>96</v>
      </c>
      <c r="F188" s="404" t="s">
        <v>97</v>
      </c>
      <c r="G188" s="266" t="s">
        <v>3227</v>
      </c>
      <c r="H188" s="267" t="s">
        <v>514</v>
      </c>
      <c r="I188" s="34"/>
      <c r="J188" s="21"/>
      <c r="K188" s="85">
        <v>42651</v>
      </c>
      <c r="L188" s="22" t="s">
        <v>1423</v>
      </c>
      <c r="M188" s="479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</row>
    <row r="189" spans="1:115" s="10" customFormat="1" ht="34.5" customHeight="1">
      <c r="A189" s="456"/>
      <c r="B189" s="428"/>
      <c r="C189" s="364" t="s">
        <v>1424</v>
      </c>
      <c r="D189" s="34" t="s">
        <v>1425</v>
      </c>
      <c r="E189" s="458"/>
      <c r="F189" s="405"/>
      <c r="G189" s="266" t="s">
        <v>3228</v>
      </c>
      <c r="H189" s="267" t="s">
        <v>514</v>
      </c>
      <c r="I189" s="34"/>
      <c r="J189" s="21"/>
      <c r="K189" s="85">
        <v>42651</v>
      </c>
      <c r="L189" s="22" t="s">
        <v>1426</v>
      </c>
      <c r="M189" s="48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</row>
    <row r="190" spans="1:115" s="10" customFormat="1" ht="34.5" customHeight="1">
      <c r="A190" s="456"/>
      <c r="B190" s="428"/>
      <c r="C190" s="364" t="s">
        <v>1427</v>
      </c>
      <c r="D190" s="34" t="s">
        <v>1428</v>
      </c>
      <c r="E190" s="458"/>
      <c r="F190" s="405"/>
      <c r="G190" s="266" t="s">
        <v>3229</v>
      </c>
      <c r="H190" s="267" t="s">
        <v>514</v>
      </c>
      <c r="I190" s="34"/>
      <c r="J190" s="21"/>
      <c r="K190" s="85">
        <v>42651</v>
      </c>
      <c r="L190" s="22" t="s">
        <v>1429</v>
      </c>
      <c r="M190" s="489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</row>
    <row r="191" spans="1:115" s="10" customFormat="1" ht="34.5" customHeight="1">
      <c r="A191" s="456"/>
      <c r="B191" s="428"/>
      <c r="C191" s="364" t="s">
        <v>1430</v>
      </c>
      <c r="D191" s="34" t="s">
        <v>1431</v>
      </c>
      <c r="E191" s="458"/>
      <c r="F191" s="405"/>
      <c r="G191" s="266" t="s">
        <v>3230</v>
      </c>
      <c r="H191" s="267" t="s">
        <v>514</v>
      </c>
      <c r="I191" s="34"/>
      <c r="J191" s="21"/>
      <c r="K191" s="85" t="s">
        <v>1111</v>
      </c>
      <c r="L191" s="22" t="s">
        <v>1432</v>
      </c>
      <c r="M191" s="489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</row>
    <row r="192" spans="1:115" s="10" customFormat="1" ht="34.5" customHeight="1">
      <c r="A192" s="456"/>
      <c r="B192" s="428"/>
      <c r="C192" s="364" t="s">
        <v>1168</v>
      </c>
      <c r="D192" s="34" t="s">
        <v>1169</v>
      </c>
      <c r="E192" s="458"/>
      <c r="F192" s="405"/>
      <c r="G192" s="266" t="s">
        <v>3231</v>
      </c>
      <c r="H192" s="267" t="s">
        <v>514</v>
      </c>
      <c r="I192" s="34"/>
      <c r="J192" s="21"/>
      <c r="K192" s="85" t="s">
        <v>1111</v>
      </c>
      <c r="L192" s="22" t="s">
        <v>1432</v>
      </c>
      <c r="M192" s="489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</row>
    <row r="193" spans="1:115" s="10" customFormat="1" ht="34.5" customHeight="1">
      <c r="A193" s="455"/>
      <c r="B193" s="429"/>
      <c r="C193" s="364" t="s">
        <v>3233</v>
      </c>
      <c r="D193" s="34" t="s">
        <v>1428</v>
      </c>
      <c r="E193" s="459"/>
      <c r="F193" s="406"/>
      <c r="G193" s="266" t="s">
        <v>3232</v>
      </c>
      <c r="H193" s="267" t="s">
        <v>514</v>
      </c>
      <c r="I193" s="34"/>
      <c r="J193" s="21"/>
      <c r="K193" s="85">
        <v>42651</v>
      </c>
      <c r="L193" s="22" t="s">
        <v>1433</v>
      </c>
      <c r="M193" s="489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</row>
    <row r="194" spans="1:115" s="10" customFormat="1" ht="34.5" customHeight="1">
      <c r="A194" s="128">
        <v>142</v>
      </c>
      <c r="B194" s="129"/>
      <c r="C194" s="364" t="s">
        <v>1421</v>
      </c>
      <c r="D194" s="34" t="s">
        <v>3234</v>
      </c>
      <c r="E194" s="172" t="s">
        <v>2152</v>
      </c>
      <c r="F194" s="44" t="s">
        <v>1434</v>
      </c>
      <c r="G194" s="34" t="s">
        <v>3235</v>
      </c>
      <c r="H194" s="44" t="s">
        <v>514</v>
      </c>
      <c r="I194" s="34"/>
      <c r="J194" s="21"/>
      <c r="K194" s="85" t="s">
        <v>1111</v>
      </c>
      <c r="L194" s="22" t="s">
        <v>1435</v>
      </c>
      <c r="M194" s="489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</row>
    <row r="195" spans="1:115" s="10" customFormat="1" ht="34.5" customHeight="1">
      <c r="A195" s="116">
        <v>143</v>
      </c>
      <c r="B195" s="127"/>
      <c r="C195" s="364" t="s">
        <v>1044</v>
      </c>
      <c r="D195" s="34" t="s">
        <v>1045</v>
      </c>
      <c r="E195" s="172" t="s">
        <v>2153</v>
      </c>
      <c r="F195" s="44" t="s">
        <v>1046</v>
      </c>
      <c r="G195" s="34" t="s">
        <v>3236</v>
      </c>
      <c r="H195" s="44" t="s">
        <v>514</v>
      </c>
      <c r="I195" s="34"/>
      <c r="J195" s="21"/>
      <c r="K195" s="85">
        <v>42925</v>
      </c>
      <c r="L195" s="22" t="s">
        <v>1047</v>
      </c>
      <c r="M195" s="479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</row>
    <row r="196" spans="1:115" s="10" customFormat="1" ht="34.5" customHeight="1">
      <c r="A196" s="128">
        <v>144</v>
      </c>
      <c r="B196" s="127"/>
      <c r="C196" s="364" t="s">
        <v>1170</v>
      </c>
      <c r="D196" s="41" t="s">
        <v>110</v>
      </c>
      <c r="E196" s="172" t="s">
        <v>2154</v>
      </c>
      <c r="F196" s="44" t="s">
        <v>1171</v>
      </c>
      <c r="G196" s="21" t="s">
        <v>3237</v>
      </c>
      <c r="H196" s="66"/>
      <c r="I196" s="39"/>
      <c r="J196" s="66" t="s">
        <v>514</v>
      </c>
      <c r="K196" s="85">
        <v>43043</v>
      </c>
      <c r="L196" s="22" t="s">
        <v>760</v>
      </c>
      <c r="M196" s="479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</row>
    <row r="197" spans="1:115" s="10" customFormat="1" ht="34.5" customHeight="1">
      <c r="A197" s="116">
        <v>145</v>
      </c>
      <c r="B197" s="127"/>
      <c r="C197" s="364" t="s">
        <v>3238</v>
      </c>
      <c r="D197" s="41" t="s">
        <v>110</v>
      </c>
      <c r="E197" s="172" t="s">
        <v>2155</v>
      </c>
      <c r="F197" s="44" t="s">
        <v>761</v>
      </c>
      <c r="G197" s="21" t="s">
        <v>3239</v>
      </c>
      <c r="H197" s="66" t="s">
        <v>514</v>
      </c>
      <c r="I197" s="39"/>
      <c r="J197" s="39"/>
      <c r="K197" s="85">
        <v>43043</v>
      </c>
      <c r="L197" s="22" t="s">
        <v>762</v>
      </c>
      <c r="M197" s="479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</row>
    <row r="198" spans="1:115" s="10" customFormat="1" ht="34.5" customHeight="1">
      <c r="A198" s="128">
        <v>146</v>
      </c>
      <c r="B198" s="127"/>
      <c r="C198" s="364" t="s">
        <v>763</v>
      </c>
      <c r="D198" s="41" t="s">
        <v>110</v>
      </c>
      <c r="E198" s="172" t="s">
        <v>2155</v>
      </c>
      <c r="F198" s="44" t="s">
        <v>764</v>
      </c>
      <c r="G198" s="21" t="s">
        <v>3240</v>
      </c>
      <c r="H198" s="66" t="s">
        <v>514</v>
      </c>
      <c r="I198" s="39"/>
      <c r="J198" s="39"/>
      <c r="K198" s="85">
        <v>43043</v>
      </c>
      <c r="L198" s="22" t="s">
        <v>765</v>
      </c>
      <c r="M198" s="479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</row>
    <row r="199" spans="1:115" s="10" customFormat="1" ht="34.5" customHeight="1">
      <c r="A199" s="116">
        <v>147</v>
      </c>
      <c r="B199" s="127"/>
      <c r="C199" s="364" t="s">
        <v>766</v>
      </c>
      <c r="D199" s="41" t="s">
        <v>1208</v>
      </c>
      <c r="E199" s="172" t="s">
        <v>2156</v>
      </c>
      <c r="F199" s="44" t="s">
        <v>767</v>
      </c>
      <c r="G199" s="21" t="s">
        <v>2157</v>
      </c>
      <c r="H199" s="66"/>
      <c r="I199" s="39"/>
      <c r="J199" s="66" t="s">
        <v>514</v>
      </c>
      <c r="K199" s="85">
        <v>43043</v>
      </c>
      <c r="L199" s="22" t="s">
        <v>768</v>
      </c>
      <c r="M199" s="479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</row>
    <row r="200" spans="1:115" s="10" customFormat="1" ht="34.5" customHeight="1">
      <c r="A200" s="128">
        <v>148</v>
      </c>
      <c r="B200" s="127"/>
      <c r="C200" s="364" t="s">
        <v>873</v>
      </c>
      <c r="D200" s="41" t="s">
        <v>2158</v>
      </c>
      <c r="E200" s="172" t="s">
        <v>2159</v>
      </c>
      <c r="F200" s="44" t="s">
        <v>425</v>
      </c>
      <c r="G200" s="21" t="s">
        <v>2160</v>
      </c>
      <c r="H200" s="66"/>
      <c r="I200" s="39"/>
      <c r="J200" s="66" t="s">
        <v>514</v>
      </c>
      <c r="K200" s="85" t="s">
        <v>426</v>
      </c>
      <c r="L200" s="22" t="s">
        <v>427</v>
      </c>
      <c r="M200" s="479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</row>
    <row r="201" spans="1:115" s="10" customFormat="1" ht="34.5" customHeight="1">
      <c r="A201" s="116">
        <v>149</v>
      </c>
      <c r="B201" s="127"/>
      <c r="C201" s="364" t="s">
        <v>3241</v>
      </c>
      <c r="D201" s="41" t="s">
        <v>428</v>
      </c>
      <c r="E201" s="172" t="s">
        <v>2161</v>
      </c>
      <c r="F201" s="44" t="s">
        <v>429</v>
      </c>
      <c r="G201" s="21" t="s">
        <v>2162</v>
      </c>
      <c r="H201" s="66" t="s">
        <v>514</v>
      </c>
      <c r="I201" s="39"/>
      <c r="J201" s="39"/>
      <c r="K201" s="85" t="s">
        <v>2430</v>
      </c>
      <c r="L201" s="22" t="s">
        <v>430</v>
      </c>
      <c r="M201" s="479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</row>
    <row r="202" spans="1:115" s="10" customFormat="1" ht="34.5" customHeight="1">
      <c r="A202" s="128">
        <v>150</v>
      </c>
      <c r="B202" s="127"/>
      <c r="C202" s="364" t="s">
        <v>1048</v>
      </c>
      <c r="D202" s="21" t="s">
        <v>1049</v>
      </c>
      <c r="E202" s="172" t="s">
        <v>2163</v>
      </c>
      <c r="F202" s="44" t="s">
        <v>1050</v>
      </c>
      <c r="G202" s="21" t="s">
        <v>3242</v>
      </c>
      <c r="H202" s="66" t="s">
        <v>514</v>
      </c>
      <c r="I202" s="39"/>
      <c r="J202" s="39"/>
      <c r="K202" s="85">
        <v>42744</v>
      </c>
      <c r="L202" s="22" t="s">
        <v>1051</v>
      </c>
      <c r="M202" s="479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</row>
    <row r="203" spans="1:115" s="10" customFormat="1" ht="34.5" customHeight="1">
      <c r="A203" s="116">
        <v>151</v>
      </c>
      <c r="B203" s="127"/>
      <c r="C203" s="364" t="s">
        <v>3243</v>
      </c>
      <c r="D203" s="21" t="s">
        <v>1052</v>
      </c>
      <c r="E203" s="172" t="s">
        <v>2164</v>
      </c>
      <c r="F203" s="44" t="s">
        <v>2165</v>
      </c>
      <c r="G203" s="21" t="s">
        <v>3245</v>
      </c>
      <c r="H203" s="66" t="s">
        <v>514</v>
      </c>
      <c r="I203" s="39"/>
      <c r="J203" s="39"/>
      <c r="K203" s="40" t="s">
        <v>2149</v>
      </c>
      <c r="L203" s="22" t="s">
        <v>1053</v>
      </c>
      <c r="M203" s="479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</row>
    <row r="204" spans="1:115" s="10" customFormat="1" ht="34.5" customHeight="1">
      <c r="A204" s="128">
        <v>152</v>
      </c>
      <c r="B204" s="127"/>
      <c r="C204" s="364" t="s">
        <v>1054</v>
      </c>
      <c r="D204" s="21" t="s">
        <v>1055</v>
      </c>
      <c r="E204" s="172" t="s">
        <v>2166</v>
      </c>
      <c r="F204" s="44" t="s">
        <v>1056</v>
      </c>
      <c r="G204" s="21" t="s">
        <v>3244</v>
      </c>
      <c r="H204" s="66" t="s">
        <v>514</v>
      </c>
      <c r="I204" s="39"/>
      <c r="J204" s="39"/>
      <c r="K204" s="85">
        <v>42895</v>
      </c>
      <c r="L204" s="22" t="s">
        <v>1057</v>
      </c>
      <c r="M204" s="479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</row>
    <row r="205" spans="1:115" s="10" customFormat="1" ht="46.5" customHeight="1">
      <c r="A205" s="116">
        <v>153</v>
      </c>
      <c r="B205" s="127"/>
      <c r="C205" s="364" t="s">
        <v>1058</v>
      </c>
      <c r="D205" s="21" t="s">
        <v>1059</v>
      </c>
      <c r="E205" s="172" t="s">
        <v>2167</v>
      </c>
      <c r="F205" s="44" t="s">
        <v>461</v>
      </c>
      <c r="G205" s="21" t="s">
        <v>3246</v>
      </c>
      <c r="H205" s="66" t="s">
        <v>514</v>
      </c>
      <c r="I205" s="39"/>
      <c r="J205" s="39"/>
      <c r="K205" s="85">
        <v>42925</v>
      </c>
      <c r="L205" s="22" t="s">
        <v>462</v>
      </c>
      <c r="M205" s="479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</row>
    <row r="206" spans="1:115" ht="34.5" customHeight="1">
      <c r="A206" s="343" t="s">
        <v>3006</v>
      </c>
      <c r="B206" s="424" t="s">
        <v>1452</v>
      </c>
      <c r="C206" s="425"/>
      <c r="D206" s="425"/>
      <c r="E206" s="425"/>
      <c r="F206" s="425"/>
      <c r="G206" s="425"/>
      <c r="H206" s="425"/>
      <c r="I206" s="425"/>
      <c r="J206" s="425"/>
      <c r="K206" s="425"/>
      <c r="L206" s="425"/>
      <c r="M206" s="426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1:115" s="237" customFormat="1" ht="36.75" customHeight="1">
      <c r="A207" s="191">
        <v>1</v>
      </c>
      <c r="B207" s="81"/>
      <c r="C207" s="191" t="s">
        <v>1462</v>
      </c>
      <c r="D207" s="81" t="s">
        <v>1463</v>
      </c>
      <c r="E207" s="191" t="s">
        <v>2779</v>
      </c>
      <c r="F207" s="191" t="s">
        <v>2916</v>
      </c>
      <c r="G207" s="81" t="s">
        <v>1464</v>
      </c>
      <c r="H207" s="191" t="s">
        <v>514</v>
      </c>
      <c r="I207" s="81"/>
      <c r="J207" s="81"/>
      <c r="K207" s="191" t="s">
        <v>1473</v>
      </c>
      <c r="L207" s="191" t="s">
        <v>2917</v>
      </c>
      <c r="M207" s="491"/>
      <c r="N207" s="344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6"/>
      <c r="BB207" s="236"/>
      <c r="BC207" s="236"/>
      <c r="BD207" s="236"/>
      <c r="BE207" s="236"/>
      <c r="BF207" s="236"/>
      <c r="BG207" s="236"/>
      <c r="BH207" s="236"/>
      <c r="BI207" s="236"/>
      <c r="BJ207" s="236"/>
      <c r="BK207" s="236"/>
      <c r="BL207" s="236"/>
      <c r="BM207" s="236"/>
      <c r="BN207" s="236"/>
      <c r="BO207" s="236"/>
      <c r="BP207" s="236"/>
      <c r="BQ207" s="236"/>
      <c r="BR207" s="236"/>
      <c r="BS207" s="236"/>
      <c r="BT207" s="236"/>
      <c r="BU207" s="236"/>
      <c r="BV207" s="236"/>
      <c r="BW207" s="236"/>
      <c r="BX207" s="236"/>
      <c r="BY207" s="236"/>
      <c r="BZ207" s="236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  <c r="CM207" s="236"/>
      <c r="CN207" s="236"/>
      <c r="CO207" s="236"/>
      <c r="CP207" s="236"/>
      <c r="CQ207" s="236"/>
      <c r="CR207" s="236"/>
      <c r="CS207" s="236"/>
      <c r="CT207" s="236"/>
      <c r="CU207" s="236"/>
      <c r="CV207" s="236"/>
      <c r="CW207" s="236"/>
      <c r="CX207" s="236"/>
      <c r="CY207" s="236"/>
      <c r="CZ207" s="236"/>
      <c r="DA207" s="236"/>
      <c r="DB207" s="236"/>
      <c r="DC207" s="236"/>
      <c r="DD207" s="236"/>
      <c r="DE207" s="236"/>
      <c r="DF207" s="236"/>
      <c r="DG207" s="236"/>
      <c r="DH207" s="236"/>
      <c r="DI207" s="236"/>
      <c r="DJ207" s="236"/>
      <c r="DK207" s="236"/>
    </row>
    <row r="208" spans="1:115" s="237" customFormat="1" ht="36.75" customHeight="1">
      <c r="A208" s="191">
        <v>2</v>
      </c>
      <c r="B208" s="81"/>
      <c r="C208" s="191" t="s">
        <v>522</v>
      </c>
      <c r="D208" s="81" t="s">
        <v>663</v>
      </c>
      <c r="E208" s="191" t="s">
        <v>664</v>
      </c>
      <c r="F208" s="191" t="s">
        <v>2915</v>
      </c>
      <c r="G208" s="81" t="s">
        <v>665</v>
      </c>
      <c r="H208" s="191" t="s">
        <v>514</v>
      </c>
      <c r="I208" s="81"/>
      <c r="J208" s="81"/>
      <c r="K208" s="191">
        <v>42798</v>
      </c>
      <c r="L208" s="191" t="s">
        <v>2918</v>
      </c>
      <c r="M208" s="491"/>
      <c r="N208" s="344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36"/>
      <c r="BJ208" s="236"/>
      <c r="BK208" s="236"/>
      <c r="BL208" s="236"/>
      <c r="BM208" s="236"/>
      <c r="BN208" s="236"/>
      <c r="BO208" s="236"/>
      <c r="BP208" s="236"/>
      <c r="BQ208" s="236"/>
      <c r="BR208" s="236"/>
      <c r="BS208" s="236"/>
      <c r="BT208" s="236"/>
      <c r="BU208" s="236"/>
      <c r="BV208" s="236"/>
      <c r="BW208" s="236"/>
      <c r="BX208" s="236"/>
      <c r="BY208" s="236"/>
      <c r="BZ208" s="236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  <c r="CM208" s="236"/>
      <c r="CN208" s="236"/>
      <c r="CO208" s="236"/>
      <c r="CP208" s="236"/>
      <c r="CQ208" s="236"/>
      <c r="CR208" s="236"/>
      <c r="CS208" s="236"/>
      <c r="CT208" s="236"/>
      <c r="CU208" s="236"/>
      <c r="CV208" s="236"/>
      <c r="CW208" s="236"/>
      <c r="CX208" s="236"/>
      <c r="CY208" s="236"/>
      <c r="CZ208" s="236"/>
      <c r="DA208" s="236"/>
      <c r="DB208" s="236"/>
      <c r="DC208" s="236"/>
      <c r="DD208" s="236"/>
      <c r="DE208" s="236"/>
      <c r="DF208" s="236"/>
      <c r="DG208" s="236"/>
      <c r="DH208" s="236"/>
      <c r="DI208" s="236"/>
      <c r="DJ208" s="236"/>
      <c r="DK208" s="236"/>
    </row>
    <row r="209" spans="1:115" s="237" customFormat="1" ht="36.75" customHeight="1">
      <c r="A209" s="191">
        <v>3</v>
      </c>
      <c r="B209" s="81"/>
      <c r="C209" s="191" t="s">
        <v>666</v>
      </c>
      <c r="D209" s="81" t="s">
        <v>667</v>
      </c>
      <c r="E209" s="191" t="s">
        <v>2780</v>
      </c>
      <c r="F209" s="191" t="s">
        <v>2914</v>
      </c>
      <c r="G209" s="81" t="s">
        <v>668</v>
      </c>
      <c r="H209" s="191" t="s">
        <v>514</v>
      </c>
      <c r="I209" s="81"/>
      <c r="J209" s="81"/>
      <c r="K209" s="191">
        <v>42984</v>
      </c>
      <c r="L209" s="191" t="s">
        <v>2919</v>
      </c>
      <c r="M209" s="491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6"/>
      <c r="BB209" s="236"/>
      <c r="BC209" s="236"/>
      <c r="BD209" s="236"/>
      <c r="BE209" s="236"/>
      <c r="BF209" s="236"/>
      <c r="BG209" s="236"/>
      <c r="BH209" s="236"/>
      <c r="BI209" s="236"/>
      <c r="BJ209" s="236"/>
      <c r="BK209" s="236"/>
      <c r="BL209" s="236"/>
      <c r="BM209" s="236"/>
      <c r="BN209" s="236"/>
      <c r="BO209" s="236"/>
      <c r="BP209" s="236"/>
      <c r="BQ209" s="236"/>
      <c r="BR209" s="236"/>
      <c r="BS209" s="236"/>
      <c r="BT209" s="236"/>
      <c r="BU209" s="236"/>
      <c r="BV209" s="236"/>
      <c r="BW209" s="236"/>
      <c r="BX209" s="236"/>
      <c r="BY209" s="236"/>
      <c r="BZ209" s="236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  <c r="CM209" s="236"/>
      <c r="CN209" s="236"/>
      <c r="CO209" s="236"/>
      <c r="CP209" s="236"/>
      <c r="CQ209" s="236"/>
      <c r="CR209" s="236"/>
      <c r="CS209" s="236"/>
      <c r="CT209" s="236"/>
      <c r="CU209" s="236"/>
      <c r="CV209" s="236"/>
      <c r="CW209" s="236"/>
      <c r="CX209" s="236"/>
      <c r="CY209" s="236"/>
      <c r="CZ209" s="236"/>
      <c r="DA209" s="236"/>
      <c r="DB209" s="236"/>
      <c r="DC209" s="236"/>
      <c r="DD209" s="236"/>
      <c r="DE209" s="236"/>
      <c r="DF209" s="236"/>
      <c r="DG209" s="236"/>
      <c r="DH209" s="236"/>
      <c r="DI209" s="236"/>
      <c r="DJ209" s="236"/>
      <c r="DK209" s="236"/>
    </row>
    <row r="210" spans="1:115" s="237" customFormat="1" ht="36.75" customHeight="1">
      <c r="A210" s="191">
        <v>4</v>
      </c>
      <c r="B210" s="81"/>
      <c r="C210" s="191" t="s">
        <v>669</v>
      </c>
      <c r="D210" s="81" t="s">
        <v>667</v>
      </c>
      <c r="E210" s="191" t="s">
        <v>2781</v>
      </c>
      <c r="F210" s="191" t="s">
        <v>2913</v>
      </c>
      <c r="G210" s="81" t="s">
        <v>670</v>
      </c>
      <c r="H210" s="191" t="s">
        <v>514</v>
      </c>
      <c r="I210" s="81"/>
      <c r="J210" s="81"/>
      <c r="K210" s="191" t="s">
        <v>1475</v>
      </c>
      <c r="L210" s="191" t="s">
        <v>2920</v>
      </c>
      <c r="M210" s="491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6"/>
      <c r="BB210" s="236"/>
      <c r="BC210" s="236"/>
      <c r="BD210" s="236"/>
      <c r="BE210" s="236"/>
      <c r="BF210" s="236"/>
      <c r="BG210" s="236"/>
      <c r="BH210" s="236"/>
      <c r="BI210" s="236"/>
      <c r="BJ210" s="236"/>
      <c r="BK210" s="236"/>
      <c r="BL210" s="236"/>
      <c r="BM210" s="236"/>
      <c r="BN210" s="236"/>
      <c r="BO210" s="236"/>
      <c r="BP210" s="236"/>
      <c r="BQ210" s="236"/>
      <c r="BR210" s="236"/>
      <c r="BS210" s="236"/>
      <c r="BT210" s="236"/>
      <c r="BU210" s="236"/>
      <c r="BV210" s="236"/>
      <c r="BW210" s="236"/>
      <c r="BX210" s="236"/>
      <c r="BY210" s="236"/>
      <c r="BZ210" s="236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  <c r="CM210" s="236"/>
      <c r="CN210" s="236"/>
      <c r="CO210" s="236"/>
      <c r="CP210" s="236"/>
      <c r="CQ210" s="236"/>
      <c r="CR210" s="236"/>
      <c r="CS210" s="236"/>
      <c r="CT210" s="236"/>
      <c r="CU210" s="236"/>
      <c r="CV210" s="236"/>
      <c r="CW210" s="236"/>
      <c r="CX210" s="236"/>
      <c r="CY210" s="236"/>
      <c r="CZ210" s="236"/>
      <c r="DA210" s="236"/>
      <c r="DB210" s="236"/>
      <c r="DC210" s="236"/>
      <c r="DD210" s="236"/>
      <c r="DE210" s="236"/>
      <c r="DF210" s="236"/>
      <c r="DG210" s="236"/>
      <c r="DH210" s="236"/>
      <c r="DI210" s="236"/>
      <c r="DJ210" s="236"/>
      <c r="DK210" s="236"/>
    </row>
    <row r="211" spans="1:115" s="237" customFormat="1" ht="36.75" customHeight="1">
      <c r="A211" s="191">
        <v>5</v>
      </c>
      <c r="B211" s="81"/>
      <c r="C211" s="191" t="s">
        <v>671</v>
      </c>
      <c r="D211" s="81" t="s">
        <v>672</v>
      </c>
      <c r="E211" s="191" t="s">
        <v>2782</v>
      </c>
      <c r="F211" s="191" t="s">
        <v>2912</v>
      </c>
      <c r="G211" s="81" t="s">
        <v>3000</v>
      </c>
      <c r="H211" s="191" t="s">
        <v>514</v>
      </c>
      <c r="I211" s="81"/>
      <c r="J211" s="81"/>
      <c r="K211" s="191" t="s">
        <v>1474</v>
      </c>
      <c r="L211" s="191" t="s">
        <v>2921</v>
      </c>
      <c r="M211" s="491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  <c r="AX211" s="236"/>
      <c r="AY211" s="236"/>
      <c r="AZ211" s="236"/>
      <c r="BA211" s="236"/>
      <c r="BB211" s="236"/>
      <c r="BC211" s="236"/>
      <c r="BD211" s="236"/>
      <c r="BE211" s="236"/>
      <c r="BF211" s="236"/>
      <c r="BG211" s="236"/>
      <c r="BH211" s="236"/>
      <c r="BI211" s="236"/>
      <c r="BJ211" s="236"/>
      <c r="BK211" s="236"/>
      <c r="BL211" s="236"/>
      <c r="BM211" s="236"/>
      <c r="BN211" s="236"/>
      <c r="BO211" s="236"/>
      <c r="BP211" s="236"/>
      <c r="BQ211" s="236"/>
      <c r="BR211" s="236"/>
      <c r="BS211" s="236"/>
      <c r="BT211" s="236"/>
      <c r="BU211" s="236"/>
      <c r="BV211" s="236"/>
      <c r="BW211" s="236"/>
      <c r="BX211" s="236"/>
      <c r="BY211" s="236"/>
      <c r="BZ211" s="236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  <c r="CM211" s="236"/>
      <c r="CN211" s="236"/>
      <c r="CO211" s="236"/>
      <c r="CP211" s="236"/>
      <c r="CQ211" s="236"/>
      <c r="CR211" s="236"/>
      <c r="CS211" s="236"/>
      <c r="CT211" s="236"/>
      <c r="CU211" s="236"/>
      <c r="CV211" s="236"/>
      <c r="CW211" s="236"/>
      <c r="CX211" s="236"/>
      <c r="CY211" s="236"/>
      <c r="CZ211" s="236"/>
      <c r="DA211" s="236"/>
      <c r="DB211" s="236"/>
      <c r="DC211" s="236"/>
      <c r="DD211" s="236"/>
      <c r="DE211" s="236"/>
      <c r="DF211" s="236"/>
      <c r="DG211" s="236"/>
      <c r="DH211" s="236"/>
      <c r="DI211" s="236"/>
      <c r="DJ211" s="236"/>
      <c r="DK211" s="236"/>
    </row>
    <row r="212" spans="1:115" s="237" customFormat="1" ht="36.75" customHeight="1">
      <c r="A212" s="191">
        <v>6</v>
      </c>
      <c r="B212" s="81"/>
      <c r="C212" s="191" t="s">
        <v>677</v>
      </c>
      <c r="D212" s="81" t="s">
        <v>678</v>
      </c>
      <c r="E212" s="191" t="s">
        <v>2783</v>
      </c>
      <c r="F212" s="191" t="s">
        <v>2911</v>
      </c>
      <c r="G212" s="81" t="s">
        <v>679</v>
      </c>
      <c r="H212" s="191" t="s">
        <v>514</v>
      </c>
      <c r="I212" s="81"/>
      <c r="J212" s="81"/>
      <c r="K212" s="191" t="s">
        <v>771</v>
      </c>
      <c r="L212" s="191" t="s">
        <v>2922</v>
      </c>
      <c r="M212" s="491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36"/>
      <c r="BL212" s="236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236"/>
      <c r="DH212" s="236"/>
      <c r="DI212" s="236"/>
      <c r="DJ212" s="236"/>
      <c r="DK212" s="236"/>
    </row>
    <row r="213" spans="1:115" s="237" customFormat="1" ht="36.75" customHeight="1">
      <c r="A213" s="191">
        <v>7</v>
      </c>
      <c r="B213" s="81"/>
      <c r="C213" s="191" t="s">
        <v>680</v>
      </c>
      <c r="D213" s="81" t="s">
        <v>678</v>
      </c>
      <c r="E213" s="191" t="s">
        <v>2784</v>
      </c>
      <c r="F213" s="191" t="s">
        <v>2910</v>
      </c>
      <c r="G213" s="81" t="s">
        <v>681</v>
      </c>
      <c r="H213" s="191" t="s">
        <v>514</v>
      </c>
      <c r="I213" s="81"/>
      <c r="J213" s="81"/>
      <c r="K213" s="191" t="s">
        <v>1478</v>
      </c>
      <c r="L213" s="191" t="s">
        <v>2923</v>
      </c>
      <c r="M213" s="491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6"/>
      <c r="BX213" s="236"/>
      <c r="BY213" s="236"/>
      <c r="BZ213" s="236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6"/>
      <c r="DG213" s="236"/>
      <c r="DH213" s="236"/>
      <c r="DI213" s="236"/>
      <c r="DJ213" s="236"/>
      <c r="DK213" s="236"/>
    </row>
    <row r="214" spans="1:115" s="237" customFormat="1" ht="36.75" customHeight="1">
      <c r="A214" s="191">
        <v>8</v>
      </c>
      <c r="B214" s="81"/>
      <c r="C214" s="191" t="s">
        <v>1676</v>
      </c>
      <c r="D214" s="81" t="s">
        <v>1599</v>
      </c>
      <c r="E214" s="191" t="s">
        <v>2778</v>
      </c>
      <c r="F214" s="191" t="s">
        <v>2909</v>
      </c>
      <c r="G214" s="81" t="s">
        <v>1600</v>
      </c>
      <c r="H214" s="191" t="s">
        <v>514</v>
      </c>
      <c r="I214" s="81"/>
      <c r="J214" s="81"/>
      <c r="K214" s="191">
        <v>42861</v>
      </c>
      <c r="L214" s="191" t="s">
        <v>2924</v>
      </c>
      <c r="M214" s="491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36"/>
      <c r="BL214" s="236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6"/>
      <c r="BX214" s="236"/>
      <c r="BY214" s="236"/>
      <c r="BZ214" s="236"/>
      <c r="CA214" s="236"/>
      <c r="CB214" s="236"/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6"/>
      <c r="CM214" s="236"/>
      <c r="CN214" s="236"/>
      <c r="CO214" s="236"/>
      <c r="CP214" s="236"/>
      <c r="CQ214" s="236"/>
      <c r="CR214" s="236"/>
      <c r="CS214" s="236"/>
      <c r="CT214" s="236"/>
      <c r="CU214" s="236"/>
      <c r="CV214" s="236"/>
      <c r="CW214" s="236"/>
      <c r="CX214" s="236"/>
      <c r="CY214" s="236"/>
      <c r="CZ214" s="236"/>
      <c r="DA214" s="236"/>
      <c r="DB214" s="236"/>
      <c r="DC214" s="236"/>
      <c r="DD214" s="236"/>
      <c r="DE214" s="236"/>
      <c r="DF214" s="236"/>
      <c r="DG214" s="236"/>
      <c r="DH214" s="236"/>
      <c r="DI214" s="236"/>
      <c r="DJ214" s="236"/>
      <c r="DK214" s="236"/>
    </row>
    <row r="215" spans="1:115" s="237" customFormat="1" ht="36.75" customHeight="1">
      <c r="A215" s="191">
        <v>9</v>
      </c>
      <c r="B215" s="81"/>
      <c r="C215" s="191" t="s">
        <v>1443</v>
      </c>
      <c r="D215" s="81" t="s">
        <v>1599</v>
      </c>
      <c r="E215" s="191" t="s">
        <v>2785</v>
      </c>
      <c r="F215" s="191" t="s">
        <v>2908</v>
      </c>
      <c r="G215" s="81" t="s">
        <v>1444</v>
      </c>
      <c r="H215" s="191" t="s">
        <v>514</v>
      </c>
      <c r="I215" s="81"/>
      <c r="J215" s="81"/>
      <c r="K215" s="191">
        <v>42830</v>
      </c>
      <c r="L215" s="191" t="s">
        <v>2925</v>
      </c>
      <c r="M215" s="491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  <c r="CM215" s="236"/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6"/>
      <c r="DF215" s="236"/>
      <c r="DG215" s="236"/>
      <c r="DH215" s="236"/>
      <c r="DI215" s="236"/>
      <c r="DJ215" s="236"/>
      <c r="DK215" s="236"/>
    </row>
    <row r="216" spans="1:115" s="239" customFormat="1" ht="36.75" customHeight="1">
      <c r="A216" s="191">
        <v>10</v>
      </c>
      <c r="B216" s="81"/>
      <c r="C216" s="191" t="s">
        <v>1445</v>
      </c>
      <c r="D216" s="81" t="s">
        <v>1599</v>
      </c>
      <c r="E216" s="191" t="s">
        <v>2786</v>
      </c>
      <c r="F216" s="191" t="s">
        <v>2907</v>
      </c>
      <c r="G216" s="81" t="s">
        <v>1446</v>
      </c>
      <c r="H216" s="191" t="s">
        <v>514</v>
      </c>
      <c r="I216" s="81"/>
      <c r="J216" s="81"/>
      <c r="K216" s="191" t="s">
        <v>1475</v>
      </c>
      <c r="L216" s="191" t="s">
        <v>2926</v>
      </c>
      <c r="M216" s="491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238"/>
      <c r="AM216" s="238"/>
      <c r="AN216" s="238"/>
      <c r="AO216" s="238"/>
      <c r="AP216" s="238"/>
      <c r="AQ216" s="238"/>
      <c r="AR216" s="238"/>
      <c r="AS216" s="238"/>
      <c r="AT216" s="238"/>
      <c r="AU216" s="238"/>
      <c r="AV216" s="238"/>
      <c r="AW216" s="238"/>
      <c r="AX216" s="238"/>
      <c r="AY216" s="238"/>
      <c r="AZ216" s="238"/>
      <c r="BA216" s="238"/>
      <c r="BB216" s="238"/>
      <c r="BC216" s="238"/>
      <c r="BD216" s="238"/>
      <c r="BE216" s="238"/>
      <c r="BF216" s="238"/>
      <c r="BG216" s="238"/>
      <c r="BH216" s="238"/>
      <c r="BI216" s="238"/>
      <c r="BJ216" s="238"/>
      <c r="BK216" s="238"/>
      <c r="BL216" s="238"/>
      <c r="BM216" s="238"/>
      <c r="BN216" s="238"/>
      <c r="BO216" s="238"/>
      <c r="BP216" s="238"/>
      <c r="BQ216" s="238"/>
      <c r="BR216" s="238"/>
      <c r="BS216" s="238"/>
      <c r="BT216" s="238"/>
      <c r="BU216" s="238"/>
      <c r="BV216" s="238"/>
      <c r="BW216" s="238"/>
      <c r="BX216" s="238"/>
      <c r="BY216" s="238"/>
      <c r="BZ216" s="238"/>
      <c r="CA216" s="238"/>
      <c r="CB216" s="238"/>
      <c r="CC216" s="238"/>
      <c r="CD216" s="238"/>
      <c r="CE216" s="238"/>
      <c r="CF216" s="238"/>
      <c r="CG216" s="238"/>
      <c r="CH216" s="238"/>
      <c r="CI216" s="238"/>
      <c r="CJ216" s="238"/>
      <c r="CK216" s="238"/>
      <c r="CL216" s="238"/>
      <c r="CM216" s="238"/>
      <c r="CN216" s="238"/>
      <c r="CO216" s="238"/>
      <c r="CP216" s="238"/>
      <c r="CQ216" s="238"/>
      <c r="CR216" s="238"/>
      <c r="CS216" s="238"/>
      <c r="CT216" s="238"/>
      <c r="CU216" s="238"/>
      <c r="CV216" s="238"/>
      <c r="CW216" s="238"/>
      <c r="CX216" s="238"/>
      <c r="CY216" s="238"/>
      <c r="CZ216" s="238"/>
      <c r="DA216" s="238"/>
      <c r="DB216" s="238"/>
      <c r="DC216" s="238"/>
      <c r="DD216" s="238"/>
      <c r="DE216" s="238"/>
      <c r="DF216" s="238"/>
      <c r="DG216" s="238"/>
      <c r="DH216" s="238"/>
      <c r="DI216" s="238"/>
      <c r="DJ216" s="238"/>
      <c r="DK216" s="238"/>
    </row>
    <row r="217" spans="1:115" s="237" customFormat="1" ht="36.75" customHeight="1">
      <c r="A217" s="191">
        <v>11</v>
      </c>
      <c r="B217" s="81"/>
      <c r="C217" s="191" t="s">
        <v>1447</v>
      </c>
      <c r="D217" s="81" t="s">
        <v>1599</v>
      </c>
      <c r="E217" s="191" t="s">
        <v>2787</v>
      </c>
      <c r="F217" s="191" t="s">
        <v>2906</v>
      </c>
      <c r="G217" s="81" t="s">
        <v>524</v>
      </c>
      <c r="H217" s="191" t="s">
        <v>514</v>
      </c>
      <c r="I217" s="81"/>
      <c r="J217" s="81"/>
      <c r="K217" s="191" t="s">
        <v>1479</v>
      </c>
      <c r="L217" s="191" t="s">
        <v>2927</v>
      </c>
      <c r="M217" s="491"/>
      <c r="N217" s="236"/>
      <c r="O217" s="236"/>
      <c r="P217" s="236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  <c r="BP217" s="236"/>
      <c r="BQ217" s="236"/>
      <c r="BR217" s="236"/>
      <c r="BS217" s="236"/>
      <c r="BT217" s="236"/>
      <c r="BU217" s="236"/>
      <c r="BV217" s="236"/>
      <c r="BW217" s="236"/>
      <c r="BX217" s="236"/>
      <c r="BY217" s="236"/>
      <c r="BZ217" s="236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  <c r="CM217" s="236"/>
      <c r="CN217" s="236"/>
      <c r="CO217" s="236"/>
      <c r="CP217" s="236"/>
      <c r="CQ217" s="236"/>
      <c r="CR217" s="236"/>
      <c r="CS217" s="236"/>
      <c r="CT217" s="236"/>
      <c r="CU217" s="236"/>
      <c r="CV217" s="236"/>
      <c r="CW217" s="236"/>
      <c r="CX217" s="236"/>
      <c r="CY217" s="236"/>
      <c r="CZ217" s="236"/>
      <c r="DA217" s="236"/>
      <c r="DB217" s="236"/>
      <c r="DC217" s="236"/>
      <c r="DD217" s="236"/>
      <c r="DE217" s="236"/>
      <c r="DF217" s="236"/>
      <c r="DG217" s="236"/>
      <c r="DH217" s="236"/>
      <c r="DI217" s="236"/>
      <c r="DJ217" s="236"/>
      <c r="DK217" s="236"/>
    </row>
    <row r="218" spans="1:115" s="240" customFormat="1" ht="36.75" customHeight="1">
      <c r="A218" s="191">
        <v>12</v>
      </c>
      <c r="B218" s="81"/>
      <c r="C218" s="191" t="s">
        <v>1480</v>
      </c>
      <c r="D218" s="81" t="s">
        <v>1481</v>
      </c>
      <c r="E218" s="191" t="s">
        <v>2788</v>
      </c>
      <c r="F218" s="191" t="s">
        <v>2905</v>
      </c>
      <c r="G218" s="81" t="s">
        <v>1624</v>
      </c>
      <c r="H218" s="191" t="s">
        <v>514</v>
      </c>
      <c r="I218" s="81"/>
      <c r="J218" s="81"/>
      <c r="K218" s="191">
        <v>43043</v>
      </c>
      <c r="L218" s="191" t="s">
        <v>2928</v>
      </c>
      <c r="M218" s="491"/>
      <c r="N218" s="236"/>
      <c r="O218" s="236"/>
      <c r="P218" s="236"/>
      <c r="Q218" s="236"/>
      <c r="R218" s="236"/>
      <c r="S218" s="236"/>
      <c r="T218" s="236"/>
      <c r="U218" s="236"/>
      <c r="V218" s="236"/>
      <c r="W218" s="236"/>
      <c r="X218" s="236"/>
      <c r="Y218" s="236"/>
      <c r="Z218" s="236"/>
      <c r="AA218" s="236"/>
      <c r="AB218" s="236"/>
      <c r="AC218" s="236"/>
      <c r="AD218" s="236"/>
      <c r="AE218" s="236"/>
      <c r="AF218" s="236"/>
      <c r="AG218" s="236"/>
      <c r="AH218" s="236"/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  <c r="BZ218" s="236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  <c r="CM218" s="236"/>
      <c r="CN218" s="236"/>
      <c r="CO218" s="236"/>
      <c r="CP218" s="236"/>
      <c r="CQ218" s="236"/>
      <c r="CR218" s="236"/>
      <c r="CS218" s="236"/>
      <c r="CT218" s="236"/>
      <c r="CU218" s="236"/>
      <c r="CV218" s="236"/>
      <c r="CW218" s="236"/>
      <c r="CX218" s="236"/>
      <c r="CY218" s="236"/>
      <c r="CZ218" s="236"/>
      <c r="DA218" s="236"/>
      <c r="DB218" s="236"/>
      <c r="DC218" s="236"/>
      <c r="DD218" s="236"/>
      <c r="DE218" s="236"/>
      <c r="DF218" s="236"/>
      <c r="DG218" s="236"/>
      <c r="DH218" s="236"/>
      <c r="DI218" s="236"/>
      <c r="DJ218" s="236"/>
      <c r="DK218" s="236"/>
    </row>
    <row r="219" spans="1:115" s="240" customFormat="1" ht="36.75" customHeight="1">
      <c r="A219" s="384">
        <f>A218+1</f>
        <v>13</v>
      </c>
      <c r="B219" s="384"/>
      <c r="C219" s="191" t="s">
        <v>1377</v>
      </c>
      <c r="D219" s="384" t="s">
        <v>1378</v>
      </c>
      <c r="E219" s="384" t="s">
        <v>2789</v>
      </c>
      <c r="F219" s="384" t="s">
        <v>2904</v>
      </c>
      <c r="G219" s="81" t="s">
        <v>613</v>
      </c>
      <c r="H219" s="191" t="s">
        <v>514</v>
      </c>
      <c r="I219" s="81"/>
      <c r="J219" s="81"/>
      <c r="K219" s="191" t="s">
        <v>1482</v>
      </c>
      <c r="L219" s="191" t="s">
        <v>2929</v>
      </c>
      <c r="M219" s="491"/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  <c r="AA219" s="236"/>
      <c r="AB219" s="236"/>
      <c r="AC219" s="236"/>
      <c r="AD219" s="236"/>
      <c r="AE219" s="236"/>
      <c r="AF219" s="236"/>
      <c r="AG219" s="236"/>
      <c r="AH219" s="236"/>
      <c r="AI219" s="236"/>
      <c r="AJ219" s="236"/>
      <c r="AK219" s="236"/>
      <c r="AL219" s="236"/>
      <c r="AM219" s="236"/>
      <c r="AN219" s="236"/>
      <c r="AO219" s="236"/>
      <c r="AP219" s="236"/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6"/>
      <c r="BB219" s="236"/>
      <c r="BC219" s="236"/>
      <c r="BD219" s="236"/>
      <c r="BE219" s="236"/>
      <c r="BF219" s="236"/>
      <c r="BG219" s="236"/>
      <c r="BH219" s="236"/>
      <c r="BI219" s="236"/>
      <c r="BJ219" s="236"/>
      <c r="BK219" s="236"/>
      <c r="BL219" s="236"/>
      <c r="BM219" s="236"/>
      <c r="BN219" s="236"/>
      <c r="BO219" s="236"/>
      <c r="BP219" s="236"/>
      <c r="BQ219" s="236"/>
      <c r="BR219" s="236"/>
      <c r="BS219" s="236"/>
      <c r="BT219" s="236"/>
      <c r="BU219" s="236"/>
      <c r="BV219" s="236"/>
      <c r="BW219" s="236"/>
      <c r="BX219" s="236"/>
      <c r="BY219" s="236"/>
      <c r="BZ219" s="236"/>
      <c r="CA219" s="236"/>
      <c r="CB219" s="236"/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  <c r="CM219" s="236"/>
      <c r="CN219" s="236"/>
      <c r="CO219" s="236"/>
      <c r="CP219" s="236"/>
      <c r="CQ219" s="236"/>
      <c r="CR219" s="236"/>
      <c r="CS219" s="236"/>
      <c r="CT219" s="236"/>
      <c r="CU219" s="236"/>
      <c r="CV219" s="236"/>
      <c r="CW219" s="236"/>
      <c r="CX219" s="236"/>
      <c r="CY219" s="236"/>
      <c r="CZ219" s="236"/>
      <c r="DA219" s="236"/>
      <c r="DB219" s="236"/>
      <c r="DC219" s="236"/>
      <c r="DD219" s="236"/>
      <c r="DE219" s="236"/>
      <c r="DF219" s="236"/>
      <c r="DG219" s="236"/>
      <c r="DH219" s="236"/>
      <c r="DI219" s="236"/>
      <c r="DJ219" s="236"/>
      <c r="DK219" s="236"/>
    </row>
    <row r="220" spans="1:115" s="240" customFormat="1" ht="36.75" customHeight="1">
      <c r="A220" s="434"/>
      <c r="B220" s="434"/>
      <c r="C220" s="191" t="s">
        <v>1380</v>
      </c>
      <c r="D220" s="434"/>
      <c r="E220" s="434"/>
      <c r="F220" s="434"/>
      <c r="G220" s="81" t="s">
        <v>1379</v>
      </c>
      <c r="H220" s="191" t="s">
        <v>514</v>
      </c>
      <c r="I220" s="81"/>
      <c r="J220" s="81"/>
      <c r="K220" s="191" t="s">
        <v>1482</v>
      </c>
      <c r="L220" s="191" t="s">
        <v>2930</v>
      </c>
      <c r="M220" s="491"/>
      <c r="N220" s="236"/>
      <c r="O220" s="236"/>
      <c r="P220" s="236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  <c r="AC220" s="236"/>
      <c r="AD220" s="236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36"/>
      <c r="BJ220" s="236"/>
      <c r="BK220" s="236"/>
      <c r="BL220" s="236"/>
      <c r="BM220" s="236"/>
      <c r="BN220" s="236"/>
      <c r="BO220" s="236"/>
      <c r="BP220" s="236"/>
      <c r="BQ220" s="236"/>
      <c r="BR220" s="236"/>
      <c r="BS220" s="236"/>
      <c r="BT220" s="236"/>
      <c r="BU220" s="236"/>
      <c r="BV220" s="236"/>
      <c r="BW220" s="236"/>
      <c r="BX220" s="236"/>
      <c r="BY220" s="236"/>
      <c r="BZ220" s="236"/>
      <c r="CA220" s="236"/>
      <c r="CB220" s="236"/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  <c r="CM220" s="236"/>
      <c r="CN220" s="236"/>
      <c r="CO220" s="236"/>
      <c r="CP220" s="236"/>
      <c r="CQ220" s="236"/>
      <c r="CR220" s="236"/>
      <c r="CS220" s="236"/>
      <c r="CT220" s="236"/>
      <c r="CU220" s="236"/>
      <c r="CV220" s="236"/>
      <c r="CW220" s="236"/>
      <c r="CX220" s="236"/>
      <c r="CY220" s="236"/>
      <c r="CZ220" s="236"/>
      <c r="DA220" s="236"/>
      <c r="DB220" s="236"/>
      <c r="DC220" s="236"/>
      <c r="DD220" s="236"/>
      <c r="DE220" s="236"/>
      <c r="DF220" s="236"/>
      <c r="DG220" s="236"/>
      <c r="DH220" s="236"/>
      <c r="DI220" s="236"/>
      <c r="DJ220" s="236"/>
      <c r="DK220" s="236"/>
    </row>
    <row r="221" spans="1:115" s="240" customFormat="1" ht="36.75" customHeight="1">
      <c r="A221" s="385"/>
      <c r="B221" s="385"/>
      <c r="C221" s="191" t="s">
        <v>1382</v>
      </c>
      <c r="D221" s="385"/>
      <c r="E221" s="385"/>
      <c r="F221" s="385"/>
      <c r="G221" s="81" t="s">
        <v>1381</v>
      </c>
      <c r="H221" s="191" t="s">
        <v>514</v>
      </c>
      <c r="I221" s="81"/>
      <c r="J221" s="81"/>
      <c r="K221" s="191" t="s">
        <v>1482</v>
      </c>
      <c r="L221" s="191" t="s">
        <v>2931</v>
      </c>
      <c r="M221" s="491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6"/>
      <c r="AD221" s="236"/>
      <c r="AE221" s="236"/>
      <c r="AF221" s="236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36"/>
      <c r="BJ221" s="236"/>
      <c r="BK221" s="236"/>
      <c r="BL221" s="236"/>
      <c r="BM221" s="236"/>
      <c r="BN221" s="236"/>
      <c r="BO221" s="236"/>
      <c r="BP221" s="236"/>
      <c r="BQ221" s="236"/>
      <c r="BR221" s="236"/>
      <c r="BS221" s="236"/>
      <c r="BT221" s="236"/>
      <c r="BU221" s="236"/>
      <c r="BV221" s="236"/>
      <c r="BW221" s="236"/>
      <c r="BX221" s="236"/>
      <c r="BY221" s="236"/>
      <c r="BZ221" s="236"/>
      <c r="CA221" s="236"/>
      <c r="CB221" s="236"/>
      <c r="CC221" s="236"/>
      <c r="CD221" s="236"/>
      <c r="CE221" s="236"/>
      <c r="CF221" s="236"/>
      <c r="CG221" s="236"/>
      <c r="CH221" s="236"/>
      <c r="CI221" s="236"/>
      <c r="CJ221" s="236"/>
      <c r="CK221" s="236"/>
      <c r="CL221" s="236"/>
      <c r="CM221" s="236"/>
      <c r="CN221" s="236"/>
      <c r="CO221" s="236"/>
      <c r="CP221" s="236"/>
      <c r="CQ221" s="236"/>
      <c r="CR221" s="236"/>
      <c r="CS221" s="236"/>
      <c r="CT221" s="236"/>
      <c r="CU221" s="236"/>
      <c r="CV221" s="236"/>
      <c r="CW221" s="236"/>
      <c r="CX221" s="236"/>
      <c r="CY221" s="236"/>
      <c r="CZ221" s="236"/>
      <c r="DA221" s="236"/>
      <c r="DB221" s="236"/>
      <c r="DC221" s="236"/>
      <c r="DD221" s="236"/>
      <c r="DE221" s="236"/>
      <c r="DF221" s="236"/>
      <c r="DG221" s="236"/>
      <c r="DH221" s="236"/>
      <c r="DI221" s="236"/>
      <c r="DJ221" s="236"/>
      <c r="DK221" s="236"/>
    </row>
    <row r="222" spans="1:115" s="240" customFormat="1" ht="36.75" customHeight="1">
      <c r="A222" s="191">
        <f>A219+1</f>
        <v>14</v>
      </c>
      <c r="B222" s="81"/>
      <c r="C222" s="191" t="s">
        <v>527</v>
      </c>
      <c r="D222" s="81" t="s">
        <v>1383</v>
      </c>
      <c r="E222" s="191" t="s">
        <v>2790</v>
      </c>
      <c r="F222" s="191" t="s">
        <v>2903</v>
      </c>
      <c r="G222" s="81" t="s">
        <v>2633</v>
      </c>
      <c r="H222" s="191" t="s">
        <v>514</v>
      </c>
      <c r="I222" s="81"/>
      <c r="J222" s="81"/>
      <c r="K222" s="191" t="s">
        <v>1482</v>
      </c>
      <c r="L222" s="191" t="s">
        <v>2932</v>
      </c>
      <c r="M222" s="491"/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  <c r="AA222" s="236"/>
      <c r="AB222" s="236"/>
      <c r="AC222" s="236"/>
      <c r="AD222" s="236"/>
      <c r="AE222" s="236"/>
      <c r="AF222" s="236"/>
      <c r="AG222" s="236"/>
      <c r="AH222" s="236"/>
      <c r="AI222" s="236"/>
      <c r="AJ222" s="236"/>
      <c r="AK222" s="236"/>
      <c r="AL222" s="236"/>
      <c r="AM222" s="236"/>
      <c r="AN222" s="236"/>
      <c r="AO222" s="236"/>
      <c r="AP222" s="236"/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6"/>
      <c r="BB222" s="236"/>
      <c r="BC222" s="236"/>
      <c r="BD222" s="236"/>
      <c r="BE222" s="236"/>
      <c r="BF222" s="236"/>
      <c r="BG222" s="236"/>
      <c r="BH222" s="236"/>
      <c r="BI222" s="236"/>
      <c r="BJ222" s="236"/>
      <c r="BK222" s="236"/>
      <c r="BL222" s="236"/>
      <c r="BM222" s="236"/>
      <c r="BN222" s="236"/>
      <c r="BO222" s="236"/>
      <c r="BP222" s="236"/>
      <c r="BQ222" s="236"/>
      <c r="BR222" s="236"/>
      <c r="BS222" s="236"/>
      <c r="BT222" s="236"/>
      <c r="BU222" s="236"/>
      <c r="BV222" s="236"/>
      <c r="BW222" s="236"/>
      <c r="BX222" s="236"/>
      <c r="BY222" s="236"/>
      <c r="BZ222" s="236"/>
      <c r="CA222" s="236"/>
      <c r="CB222" s="236"/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  <c r="CM222" s="236"/>
      <c r="CN222" s="236"/>
      <c r="CO222" s="236"/>
      <c r="CP222" s="236"/>
      <c r="CQ222" s="236"/>
      <c r="CR222" s="236"/>
      <c r="CS222" s="236"/>
      <c r="CT222" s="236"/>
      <c r="CU222" s="236"/>
      <c r="CV222" s="236"/>
      <c r="CW222" s="236"/>
      <c r="CX222" s="236"/>
      <c r="CY222" s="236"/>
      <c r="CZ222" s="236"/>
      <c r="DA222" s="236"/>
      <c r="DB222" s="236"/>
      <c r="DC222" s="236"/>
      <c r="DD222" s="236"/>
      <c r="DE222" s="236"/>
      <c r="DF222" s="236"/>
      <c r="DG222" s="236"/>
      <c r="DH222" s="236"/>
      <c r="DI222" s="236"/>
      <c r="DJ222" s="236"/>
      <c r="DK222" s="236"/>
    </row>
    <row r="223" spans="1:115" s="240" customFormat="1" ht="36.75" customHeight="1">
      <c r="A223" s="191">
        <f>A222+1</f>
        <v>15</v>
      </c>
      <c r="B223" s="81"/>
      <c r="C223" s="191" t="s">
        <v>2776</v>
      </c>
      <c r="D223" s="81" t="s">
        <v>498</v>
      </c>
      <c r="E223" s="191" t="s">
        <v>2791</v>
      </c>
      <c r="F223" s="191" t="s">
        <v>2903</v>
      </c>
      <c r="G223" s="81" t="s">
        <v>2999</v>
      </c>
      <c r="H223" s="191" t="s">
        <v>514</v>
      </c>
      <c r="I223" s="81"/>
      <c r="J223" s="81"/>
      <c r="K223" s="191" t="s">
        <v>1482</v>
      </c>
      <c r="L223" s="191" t="s">
        <v>2933</v>
      </c>
      <c r="M223" s="491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6"/>
      <c r="BX223" s="236"/>
      <c r="BY223" s="236"/>
      <c r="BZ223" s="236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  <c r="CM223" s="236"/>
      <c r="CN223" s="236"/>
      <c r="CO223" s="236"/>
      <c r="CP223" s="236"/>
      <c r="CQ223" s="236"/>
      <c r="CR223" s="236"/>
      <c r="CS223" s="236"/>
      <c r="CT223" s="236"/>
      <c r="CU223" s="236"/>
      <c r="CV223" s="236"/>
      <c r="CW223" s="236"/>
      <c r="CX223" s="236"/>
      <c r="CY223" s="236"/>
      <c r="CZ223" s="236"/>
      <c r="DA223" s="236"/>
      <c r="DB223" s="236"/>
      <c r="DC223" s="236"/>
      <c r="DD223" s="236"/>
      <c r="DE223" s="236"/>
      <c r="DF223" s="236"/>
      <c r="DG223" s="236"/>
      <c r="DH223" s="236"/>
      <c r="DI223" s="236"/>
      <c r="DJ223" s="236"/>
      <c r="DK223" s="236"/>
    </row>
    <row r="224" spans="1:115" s="240" customFormat="1" ht="36.75" customHeight="1">
      <c r="A224" s="191">
        <f>A223+1</f>
        <v>16</v>
      </c>
      <c r="B224" s="81"/>
      <c r="C224" s="191" t="s">
        <v>1341</v>
      </c>
      <c r="D224" s="81" t="s">
        <v>1342</v>
      </c>
      <c r="E224" s="191" t="s">
        <v>2792</v>
      </c>
      <c r="F224" s="191" t="s">
        <v>2902</v>
      </c>
      <c r="G224" s="81" t="s">
        <v>1343</v>
      </c>
      <c r="H224" s="191" t="s">
        <v>514</v>
      </c>
      <c r="I224" s="81"/>
      <c r="J224" s="81"/>
      <c r="K224" s="191" t="s">
        <v>1483</v>
      </c>
      <c r="L224" s="191" t="s">
        <v>2934</v>
      </c>
      <c r="M224" s="491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  <c r="AI224" s="236"/>
      <c r="AJ224" s="236"/>
      <c r="AK224" s="236"/>
      <c r="AL224" s="236"/>
      <c r="AM224" s="236"/>
      <c r="AN224" s="236"/>
      <c r="AO224" s="236"/>
      <c r="AP224" s="236"/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36"/>
      <c r="BJ224" s="236"/>
      <c r="BK224" s="236"/>
      <c r="BL224" s="236"/>
      <c r="BM224" s="236"/>
      <c r="BN224" s="236"/>
      <c r="BO224" s="236"/>
      <c r="BP224" s="236"/>
      <c r="BQ224" s="236"/>
      <c r="BR224" s="236"/>
      <c r="BS224" s="236"/>
      <c r="BT224" s="236"/>
      <c r="BU224" s="236"/>
      <c r="BV224" s="236"/>
      <c r="BW224" s="236"/>
      <c r="BX224" s="236"/>
      <c r="BY224" s="236"/>
      <c r="BZ224" s="236"/>
      <c r="CA224" s="236"/>
      <c r="CB224" s="236"/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  <c r="CM224" s="236"/>
      <c r="CN224" s="236"/>
      <c r="CO224" s="236"/>
      <c r="CP224" s="236"/>
      <c r="CQ224" s="236"/>
      <c r="CR224" s="236"/>
      <c r="CS224" s="236"/>
      <c r="CT224" s="236"/>
      <c r="CU224" s="236"/>
      <c r="CV224" s="236"/>
      <c r="CW224" s="236"/>
      <c r="CX224" s="236"/>
      <c r="CY224" s="236"/>
      <c r="CZ224" s="236"/>
      <c r="DA224" s="236"/>
      <c r="DB224" s="236"/>
      <c r="DC224" s="236"/>
      <c r="DD224" s="236"/>
      <c r="DE224" s="236"/>
      <c r="DF224" s="236"/>
      <c r="DG224" s="236"/>
      <c r="DH224" s="236"/>
      <c r="DI224" s="236"/>
      <c r="DJ224" s="236"/>
      <c r="DK224" s="236"/>
    </row>
    <row r="225" spans="1:115" s="240" customFormat="1" ht="36.75" customHeight="1">
      <c r="A225" s="191">
        <f aca="true" t="shared" si="0" ref="A225:A247">A224+1</f>
        <v>17</v>
      </c>
      <c r="B225" s="81"/>
      <c r="C225" s="191" t="s">
        <v>1344</v>
      </c>
      <c r="D225" s="81" t="s">
        <v>1345</v>
      </c>
      <c r="E225" s="191" t="s">
        <v>2793</v>
      </c>
      <c r="F225" s="191" t="s">
        <v>2901</v>
      </c>
      <c r="G225" s="81" t="s">
        <v>1346</v>
      </c>
      <c r="H225" s="191" t="s">
        <v>514</v>
      </c>
      <c r="I225" s="81"/>
      <c r="J225" s="81"/>
      <c r="K225" s="191">
        <v>42772</v>
      </c>
      <c r="L225" s="191" t="s">
        <v>2737</v>
      </c>
      <c r="M225" s="491"/>
      <c r="N225" s="236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36"/>
      <c r="AO225" s="236"/>
      <c r="AP225" s="236"/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6"/>
      <c r="BB225" s="236"/>
      <c r="BC225" s="236"/>
      <c r="BD225" s="236"/>
      <c r="BE225" s="236"/>
      <c r="BF225" s="236"/>
      <c r="BG225" s="236"/>
      <c r="BH225" s="236"/>
      <c r="BI225" s="236"/>
      <c r="BJ225" s="236"/>
      <c r="BK225" s="236"/>
      <c r="BL225" s="236"/>
      <c r="BM225" s="236"/>
      <c r="BN225" s="236"/>
      <c r="BO225" s="236"/>
      <c r="BP225" s="236"/>
      <c r="BQ225" s="236"/>
      <c r="BR225" s="236"/>
      <c r="BS225" s="236"/>
      <c r="BT225" s="236"/>
      <c r="BU225" s="236"/>
      <c r="BV225" s="236"/>
      <c r="BW225" s="236"/>
      <c r="BX225" s="236"/>
      <c r="BY225" s="236"/>
      <c r="BZ225" s="236"/>
      <c r="CA225" s="236"/>
      <c r="CB225" s="236"/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  <c r="CM225" s="236"/>
      <c r="CN225" s="236"/>
      <c r="CO225" s="236"/>
      <c r="CP225" s="236"/>
      <c r="CQ225" s="236"/>
      <c r="CR225" s="236"/>
      <c r="CS225" s="236"/>
      <c r="CT225" s="236"/>
      <c r="CU225" s="236"/>
      <c r="CV225" s="236"/>
      <c r="CW225" s="236"/>
      <c r="CX225" s="236"/>
      <c r="CY225" s="236"/>
      <c r="CZ225" s="236"/>
      <c r="DA225" s="236"/>
      <c r="DB225" s="236"/>
      <c r="DC225" s="236"/>
      <c r="DD225" s="236"/>
      <c r="DE225" s="236"/>
      <c r="DF225" s="236"/>
      <c r="DG225" s="236"/>
      <c r="DH225" s="236"/>
      <c r="DI225" s="236"/>
      <c r="DJ225" s="236"/>
      <c r="DK225" s="236"/>
    </row>
    <row r="226" spans="1:115" s="237" customFormat="1" ht="36.75" customHeight="1">
      <c r="A226" s="191">
        <f t="shared" si="0"/>
        <v>18</v>
      </c>
      <c r="B226" s="81"/>
      <c r="C226" s="191" t="s">
        <v>724</v>
      </c>
      <c r="D226" s="81" t="s">
        <v>1599</v>
      </c>
      <c r="E226" s="191" t="s">
        <v>2794</v>
      </c>
      <c r="F226" s="191" t="s">
        <v>2900</v>
      </c>
      <c r="G226" s="81" t="s">
        <v>725</v>
      </c>
      <c r="H226" s="191" t="s">
        <v>514</v>
      </c>
      <c r="I226" s="81"/>
      <c r="J226" s="81"/>
      <c r="K226" s="191" t="s">
        <v>1483</v>
      </c>
      <c r="L226" s="191" t="s">
        <v>2935</v>
      </c>
      <c r="M226" s="491"/>
      <c r="N226" s="236"/>
      <c r="O226" s="236"/>
      <c r="P226" s="236"/>
      <c r="Q226" s="236"/>
      <c r="R226" s="236"/>
      <c r="S226" s="236"/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6"/>
      <c r="BB226" s="236"/>
      <c r="BC226" s="236"/>
      <c r="BD226" s="236"/>
      <c r="BE226" s="236"/>
      <c r="BF226" s="236"/>
      <c r="BG226" s="236"/>
      <c r="BH226" s="236"/>
      <c r="BI226" s="236"/>
      <c r="BJ226" s="236"/>
      <c r="BK226" s="236"/>
      <c r="BL226" s="236"/>
      <c r="BM226" s="236"/>
      <c r="BN226" s="236"/>
      <c r="BO226" s="236"/>
      <c r="BP226" s="236"/>
      <c r="BQ226" s="236"/>
      <c r="BR226" s="236"/>
      <c r="BS226" s="236"/>
      <c r="BT226" s="236"/>
      <c r="BU226" s="236"/>
      <c r="BV226" s="236"/>
      <c r="BW226" s="236"/>
      <c r="BX226" s="236"/>
      <c r="BY226" s="236"/>
      <c r="BZ226" s="236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  <c r="CM226" s="236"/>
      <c r="CN226" s="236"/>
      <c r="CO226" s="236"/>
      <c r="CP226" s="236"/>
      <c r="CQ226" s="236"/>
      <c r="CR226" s="236"/>
      <c r="CS226" s="236"/>
      <c r="CT226" s="236"/>
      <c r="CU226" s="236"/>
      <c r="CV226" s="236"/>
      <c r="CW226" s="236"/>
      <c r="CX226" s="236"/>
      <c r="CY226" s="236"/>
      <c r="CZ226" s="236"/>
      <c r="DA226" s="236"/>
      <c r="DB226" s="236"/>
      <c r="DC226" s="236"/>
      <c r="DD226" s="236"/>
      <c r="DE226" s="236"/>
      <c r="DF226" s="236"/>
      <c r="DG226" s="236"/>
      <c r="DH226" s="236"/>
      <c r="DI226" s="236"/>
      <c r="DJ226" s="236"/>
      <c r="DK226" s="236"/>
    </row>
    <row r="227" spans="1:115" s="237" customFormat="1" ht="36.75" customHeight="1">
      <c r="A227" s="191">
        <f t="shared" si="0"/>
        <v>19</v>
      </c>
      <c r="B227" s="81"/>
      <c r="C227" s="191" t="s">
        <v>2126</v>
      </c>
      <c r="D227" s="81" t="s">
        <v>2127</v>
      </c>
      <c r="E227" s="191" t="s">
        <v>2128</v>
      </c>
      <c r="F227" s="191" t="s">
        <v>2899</v>
      </c>
      <c r="G227" s="81" t="s">
        <v>2408</v>
      </c>
      <c r="H227" s="191" t="s">
        <v>514</v>
      </c>
      <c r="I227" s="81"/>
      <c r="J227" s="81"/>
      <c r="K227" s="191" t="s">
        <v>1486</v>
      </c>
      <c r="L227" s="191" t="s">
        <v>2936</v>
      </c>
      <c r="M227" s="491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  <c r="AO227" s="236"/>
      <c r="AP227" s="236"/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6"/>
      <c r="BB227" s="236"/>
      <c r="BC227" s="236"/>
      <c r="BD227" s="236"/>
      <c r="BE227" s="236"/>
      <c r="BF227" s="236"/>
      <c r="BG227" s="236"/>
      <c r="BH227" s="236"/>
      <c r="BI227" s="236"/>
      <c r="BJ227" s="236"/>
      <c r="BK227" s="236"/>
      <c r="BL227" s="236"/>
      <c r="BM227" s="236"/>
      <c r="BN227" s="236"/>
      <c r="BO227" s="236"/>
      <c r="BP227" s="236"/>
      <c r="BQ227" s="236"/>
      <c r="BR227" s="236"/>
      <c r="BS227" s="236"/>
      <c r="BT227" s="236"/>
      <c r="BU227" s="236"/>
      <c r="BV227" s="236"/>
      <c r="BW227" s="236"/>
      <c r="BX227" s="236"/>
      <c r="BY227" s="236"/>
      <c r="BZ227" s="236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  <c r="CM227" s="236"/>
      <c r="CN227" s="236"/>
      <c r="CO227" s="236"/>
      <c r="CP227" s="236"/>
      <c r="CQ227" s="236"/>
      <c r="CR227" s="236"/>
      <c r="CS227" s="236"/>
      <c r="CT227" s="236"/>
      <c r="CU227" s="236"/>
      <c r="CV227" s="236"/>
      <c r="CW227" s="236"/>
      <c r="CX227" s="236"/>
      <c r="CY227" s="236"/>
      <c r="CZ227" s="236"/>
      <c r="DA227" s="236"/>
      <c r="DB227" s="236"/>
      <c r="DC227" s="236"/>
      <c r="DD227" s="236"/>
      <c r="DE227" s="236"/>
      <c r="DF227" s="236"/>
      <c r="DG227" s="236"/>
      <c r="DH227" s="236"/>
      <c r="DI227" s="236"/>
      <c r="DJ227" s="236"/>
      <c r="DK227" s="236"/>
    </row>
    <row r="228" spans="1:115" s="241" customFormat="1" ht="36.75" customHeight="1">
      <c r="A228" s="191">
        <f t="shared" si="0"/>
        <v>20</v>
      </c>
      <c r="B228" s="81"/>
      <c r="C228" s="191" t="s">
        <v>2131</v>
      </c>
      <c r="D228" s="81" t="s">
        <v>2132</v>
      </c>
      <c r="E228" s="191" t="s">
        <v>2795</v>
      </c>
      <c r="F228" s="191" t="s">
        <v>2898</v>
      </c>
      <c r="G228" s="81" t="s">
        <v>2998</v>
      </c>
      <c r="H228" s="191" t="s">
        <v>514</v>
      </c>
      <c r="I228" s="81"/>
      <c r="J228" s="81"/>
      <c r="K228" s="191">
        <v>42955</v>
      </c>
      <c r="L228" s="191" t="s">
        <v>2937</v>
      </c>
      <c r="M228" s="491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6"/>
      <c r="BB228" s="236"/>
      <c r="BC228" s="236"/>
      <c r="BD228" s="236"/>
      <c r="BE228" s="236"/>
      <c r="BF228" s="236"/>
      <c r="BG228" s="236"/>
      <c r="BH228" s="236"/>
      <c r="BI228" s="236"/>
      <c r="BJ228" s="236"/>
      <c r="BK228" s="236"/>
      <c r="BL228" s="236"/>
      <c r="BM228" s="236"/>
      <c r="BN228" s="236"/>
      <c r="BO228" s="236"/>
      <c r="BP228" s="236"/>
      <c r="BQ228" s="236"/>
      <c r="BR228" s="236"/>
      <c r="BS228" s="236"/>
      <c r="BT228" s="236"/>
      <c r="BU228" s="236"/>
      <c r="BV228" s="236"/>
      <c r="BW228" s="236"/>
      <c r="BX228" s="236"/>
      <c r="BY228" s="236"/>
      <c r="BZ228" s="236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  <c r="CM228" s="236"/>
      <c r="CN228" s="236"/>
      <c r="CO228" s="236"/>
      <c r="CP228" s="236"/>
      <c r="CQ228" s="236"/>
      <c r="CR228" s="236"/>
      <c r="CS228" s="236"/>
      <c r="CT228" s="236"/>
      <c r="CU228" s="236"/>
      <c r="CV228" s="236"/>
      <c r="CW228" s="236"/>
      <c r="CX228" s="236"/>
      <c r="CY228" s="236"/>
      <c r="CZ228" s="236"/>
      <c r="DA228" s="236"/>
      <c r="DB228" s="236"/>
      <c r="DC228" s="236"/>
      <c r="DD228" s="236"/>
      <c r="DE228" s="236"/>
      <c r="DF228" s="236"/>
      <c r="DG228" s="236"/>
      <c r="DH228" s="236"/>
      <c r="DI228" s="236"/>
      <c r="DJ228" s="236"/>
      <c r="DK228" s="236"/>
    </row>
    <row r="229" spans="1:115" s="241" customFormat="1" ht="36.75" customHeight="1">
      <c r="A229" s="191">
        <f t="shared" si="0"/>
        <v>21</v>
      </c>
      <c r="B229" s="81"/>
      <c r="C229" s="191" t="s">
        <v>2133</v>
      </c>
      <c r="D229" s="81" t="s">
        <v>2134</v>
      </c>
      <c r="E229" s="191" t="s">
        <v>2796</v>
      </c>
      <c r="F229" s="191" t="s">
        <v>2897</v>
      </c>
      <c r="G229" s="81" t="s">
        <v>874</v>
      </c>
      <c r="H229" s="191" t="s">
        <v>514</v>
      </c>
      <c r="I229" s="81"/>
      <c r="J229" s="81"/>
      <c r="K229" s="191" t="s">
        <v>1220</v>
      </c>
      <c r="L229" s="191" t="s">
        <v>2938</v>
      </c>
      <c r="M229" s="491"/>
      <c r="N229" s="236"/>
      <c r="O229" s="236"/>
      <c r="P229" s="236"/>
      <c r="Q229" s="236"/>
      <c r="R229" s="236"/>
      <c r="S229" s="236"/>
      <c r="T229" s="236"/>
      <c r="U229" s="236"/>
      <c r="V229" s="236"/>
      <c r="W229" s="236"/>
      <c r="X229" s="236"/>
      <c r="Y229" s="236"/>
      <c r="Z229" s="236"/>
      <c r="AA229" s="236"/>
      <c r="AB229" s="236"/>
      <c r="AC229" s="236"/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36"/>
      <c r="AO229" s="236"/>
      <c r="AP229" s="236"/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6"/>
      <c r="BB229" s="236"/>
      <c r="BC229" s="236"/>
      <c r="BD229" s="236"/>
      <c r="BE229" s="236"/>
      <c r="BF229" s="236"/>
      <c r="BG229" s="236"/>
      <c r="BH229" s="236"/>
      <c r="BI229" s="236"/>
      <c r="BJ229" s="236"/>
      <c r="BK229" s="236"/>
      <c r="BL229" s="236"/>
      <c r="BM229" s="236"/>
      <c r="BN229" s="236"/>
      <c r="BO229" s="236"/>
      <c r="BP229" s="236"/>
      <c r="BQ229" s="236"/>
      <c r="BR229" s="236"/>
      <c r="BS229" s="236"/>
      <c r="BT229" s="236"/>
      <c r="BU229" s="236"/>
      <c r="BV229" s="236"/>
      <c r="BW229" s="236"/>
      <c r="BX229" s="236"/>
      <c r="BY229" s="236"/>
      <c r="BZ229" s="236"/>
      <c r="CA229" s="236"/>
      <c r="CB229" s="236"/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  <c r="CM229" s="236"/>
      <c r="CN229" s="236"/>
      <c r="CO229" s="236"/>
      <c r="CP229" s="236"/>
      <c r="CQ229" s="236"/>
      <c r="CR229" s="236"/>
      <c r="CS229" s="236"/>
      <c r="CT229" s="236"/>
      <c r="CU229" s="236"/>
      <c r="CV229" s="236"/>
      <c r="CW229" s="236"/>
      <c r="CX229" s="236"/>
      <c r="CY229" s="236"/>
      <c r="CZ229" s="236"/>
      <c r="DA229" s="236"/>
      <c r="DB229" s="236"/>
      <c r="DC229" s="236"/>
      <c r="DD229" s="236"/>
      <c r="DE229" s="236"/>
      <c r="DF229" s="236"/>
      <c r="DG229" s="236"/>
      <c r="DH229" s="236"/>
      <c r="DI229" s="236"/>
      <c r="DJ229" s="236"/>
      <c r="DK229" s="236"/>
    </row>
    <row r="230" spans="1:115" s="241" customFormat="1" ht="36.75" customHeight="1">
      <c r="A230" s="191">
        <f t="shared" si="0"/>
        <v>22</v>
      </c>
      <c r="B230" s="81"/>
      <c r="C230" s="191" t="s">
        <v>1221</v>
      </c>
      <c r="D230" s="81" t="s">
        <v>2134</v>
      </c>
      <c r="E230" s="191" t="s">
        <v>2796</v>
      </c>
      <c r="F230" s="191" t="s">
        <v>2896</v>
      </c>
      <c r="G230" s="81" t="s">
        <v>524</v>
      </c>
      <c r="H230" s="191" t="s">
        <v>514</v>
      </c>
      <c r="I230" s="81"/>
      <c r="J230" s="81"/>
      <c r="K230" s="191" t="s">
        <v>1220</v>
      </c>
      <c r="L230" s="191" t="s">
        <v>2939</v>
      </c>
      <c r="M230" s="491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236"/>
      <c r="AT230" s="236"/>
      <c r="AU230" s="236"/>
      <c r="AV230" s="236"/>
      <c r="AW230" s="236"/>
      <c r="AX230" s="236"/>
      <c r="AY230" s="236"/>
      <c r="AZ230" s="236"/>
      <c r="BA230" s="236"/>
      <c r="BB230" s="236"/>
      <c r="BC230" s="236"/>
      <c r="BD230" s="236"/>
      <c r="BE230" s="236"/>
      <c r="BF230" s="236"/>
      <c r="BG230" s="236"/>
      <c r="BH230" s="236"/>
      <c r="BI230" s="236"/>
      <c r="BJ230" s="236"/>
      <c r="BK230" s="236"/>
      <c r="BL230" s="236"/>
      <c r="BM230" s="236"/>
      <c r="BN230" s="236"/>
      <c r="BO230" s="236"/>
      <c r="BP230" s="236"/>
      <c r="BQ230" s="236"/>
      <c r="BR230" s="236"/>
      <c r="BS230" s="236"/>
      <c r="BT230" s="236"/>
      <c r="BU230" s="236"/>
      <c r="BV230" s="236"/>
      <c r="BW230" s="236"/>
      <c r="BX230" s="236"/>
      <c r="BY230" s="236"/>
      <c r="BZ230" s="236"/>
      <c r="CA230" s="236"/>
      <c r="CB230" s="236"/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  <c r="CM230" s="236"/>
      <c r="CN230" s="236"/>
      <c r="CO230" s="236"/>
      <c r="CP230" s="236"/>
      <c r="CQ230" s="236"/>
      <c r="CR230" s="236"/>
      <c r="CS230" s="236"/>
      <c r="CT230" s="236"/>
      <c r="CU230" s="236"/>
      <c r="CV230" s="236"/>
      <c r="CW230" s="236"/>
      <c r="CX230" s="236"/>
      <c r="CY230" s="236"/>
      <c r="CZ230" s="236"/>
      <c r="DA230" s="236"/>
      <c r="DB230" s="236"/>
      <c r="DC230" s="236"/>
      <c r="DD230" s="236"/>
      <c r="DE230" s="236"/>
      <c r="DF230" s="236"/>
      <c r="DG230" s="236"/>
      <c r="DH230" s="236"/>
      <c r="DI230" s="236"/>
      <c r="DJ230" s="236"/>
      <c r="DK230" s="236"/>
    </row>
    <row r="231" spans="1:13" s="242" customFormat="1" ht="36.75" customHeight="1">
      <c r="A231" s="191">
        <f t="shared" si="0"/>
        <v>23</v>
      </c>
      <c r="B231" s="81"/>
      <c r="C231" s="191" t="s">
        <v>701</v>
      </c>
      <c r="D231" s="81" t="s">
        <v>702</v>
      </c>
      <c r="E231" s="191" t="s">
        <v>2797</v>
      </c>
      <c r="F231" s="191" t="s">
        <v>2895</v>
      </c>
      <c r="G231" s="81" t="s">
        <v>725</v>
      </c>
      <c r="H231" s="191" t="s">
        <v>514</v>
      </c>
      <c r="I231" s="81"/>
      <c r="J231" s="81"/>
      <c r="K231" s="191" t="s">
        <v>703</v>
      </c>
      <c r="L231" s="191" t="s">
        <v>2940</v>
      </c>
      <c r="M231" s="491"/>
    </row>
    <row r="232" spans="1:13" s="242" customFormat="1" ht="36.75" customHeight="1">
      <c r="A232" s="191">
        <f t="shared" si="0"/>
        <v>24</v>
      </c>
      <c r="B232" s="81"/>
      <c r="C232" s="191" t="s">
        <v>1596</v>
      </c>
      <c r="D232" s="81" t="s">
        <v>1364</v>
      </c>
      <c r="E232" s="191" t="s">
        <v>2798</v>
      </c>
      <c r="F232" s="191" t="s">
        <v>2894</v>
      </c>
      <c r="G232" s="81" t="s">
        <v>523</v>
      </c>
      <c r="H232" s="191" t="s">
        <v>514</v>
      </c>
      <c r="I232" s="81"/>
      <c r="J232" s="81"/>
      <c r="K232" s="191" t="s">
        <v>771</v>
      </c>
      <c r="L232" s="191" t="s">
        <v>2941</v>
      </c>
      <c r="M232" s="491"/>
    </row>
    <row r="233" spans="1:13" s="242" customFormat="1" ht="36.75" customHeight="1">
      <c r="A233" s="191">
        <f t="shared" si="0"/>
        <v>25</v>
      </c>
      <c r="B233" s="81"/>
      <c r="C233" s="191" t="s">
        <v>1366</v>
      </c>
      <c r="D233" s="81" t="s">
        <v>1367</v>
      </c>
      <c r="E233" s="191" t="s">
        <v>2799</v>
      </c>
      <c r="F233" s="191" t="s">
        <v>2893</v>
      </c>
      <c r="G233" s="81" t="s">
        <v>2997</v>
      </c>
      <c r="H233" s="191" t="s">
        <v>514</v>
      </c>
      <c r="I233" s="81"/>
      <c r="J233" s="81"/>
      <c r="K233" s="191" t="s">
        <v>1474</v>
      </c>
      <c r="L233" s="191" t="s">
        <v>2942</v>
      </c>
      <c r="M233" s="491"/>
    </row>
    <row r="234" spans="1:13" s="242" customFormat="1" ht="36.75" customHeight="1">
      <c r="A234" s="191">
        <f t="shared" si="0"/>
        <v>26</v>
      </c>
      <c r="B234" s="81"/>
      <c r="C234" s="191" t="s">
        <v>1366</v>
      </c>
      <c r="D234" s="81" t="s">
        <v>1367</v>
      </c>
      <c r="E234" s="191" t="s">
        <v>2800</v>
      </c>
      <c r="F234" s="191" t="s">
        <v>2892</v>
      </c>
      <c r="G234" s="81" t="s">
        <v>2996</v>
      </c>
      <c r="H234" s="191" t="s">
        <v>514</v>
      </c>
      <c r="I234" s="81"/>
      <c r="J234" s="81"/>
      <c r="K234" s="191" t="s">
        <v>1472</v>
      </c>
      <c r="L234" s="191" t="s">
        <v>2943</v>
      </c>
      <c r="M234" s="491"/>
    </row>
    <row r="235" spans="1:13" s="242" customFormat="1" ht="36.75" customHeight="1">
      <c r="A235" s="191">
        <f t="shared" si="0"/>
        <v>27</v>
      </c>
      <c r="B235" s="81"/>
      <c r="C235" s="191" t="s">
        <v>1374</v>
      </c>
      <c r="D235" s="81" t="s">
        <v>1373</v>
      </c>
      <c r="E235" s="191" t="s">
        <v>2801</v>
      </c>
      <c r="F235" s="191" t="s">
        <v>2891</v>
      </c>
      <c r="G235" s="81" t="s">
        <v>615</v>
      </c>
      <c r="H235" s="191"/>
      <c r="I235" s="81"/>
      <c r="J235" s="81"/>
      <c r="K235" s="191">
        <v>42984</v>
      </c>
      <c r="L235" s="191" t="s">
        <v>2944</v>
      </c>
      <c r="M235" s="491"/>
    </row>
    <row r="236" spans="1:13" s="242" customFormat="1" ht="36.75" customHeight="1">
      <c r="A236" s="191">
        <f>A235+1</f>
        <v>28</v>
      </c>
      <c r="B236" s="81"/>
      <c r="C236" s="191" t="s">
        <v>2478</v>
      </c>
      <c r="D236" s="81" t="s">
        <v>616</v>
      </c>
      <c r="E236" s="191" t="s">
        <v>2802</v>
      </c>
      <c r="F236" s="191" t="s">
        <v>2890</v>
      </c>
      <c r="G236" s="81" t="s">
        <v>2479</v>
      </c>
      <c r="H236" s="191" t="s">
        <v>514</v>
      </c>
      <c r="I236" s="81"/>
      <c r="J236" s="81"/>
      <c r="K236" s="191">
        <v>42890</v>
      </c>
      <c r="L236" s="191" t="s">
        <v>2736</v>
      </c>
      <c r="M236" s="491"/>
    </row>
    <row r="237" spans="1:13" s="242" customFormat="1" ht="36.75" customHeight="1">
      <c r="A237" s="191">
        <f t="shared" si="0"/>
        <v>29</v>
      </c>
      <c r="B237" s="81"/>
      <c r="C237" s="191" t="s">
        <v>528</v>
      </c>
      <c r="D237" s="81" t="s">
        <v>1384</v>
      </c>
      <c r="E237" s="191" t="s">
        <v>2803</v>
      </c>
      <c r="F237" s="191" t="s">
        <v>2889</v>
      </c>
      <c r="G237" s="81" t="s">
        <v>617</v>
      </c>
      <c r="H237" s="191" t="s">
        <v>514</v>
      </c>
      <c r="I237" s="81"/>
      <c r="J237" s="81"/>
      <c r="K237" s="191">
        <v>42953</v>
      </c>
      <c r="L237" s="191" t="s">
        <v>2945</v>
      </c>
      <c r="M237" s="491"/>
    </row>
    <row r="238" spans="1:13" s="242" customFormat="1" ht="36.75" customHeight="1">
      <c r="A238" s="191">
        <f>A237+1</f>
        <v>30</v>
      </c>
      <c r="B238" s="81"/>
      <c r="C238" s="191" t="s">
        <v>606</v>
      </c>
      <c r="D238" s="81" t="s">
        <v>621</v>
      </c>
      <c r="E238" s="191" t="s">
        <v>2804</v>
      </c>
      <c r="F238" s="191" t="s">
        <v>2888</v>
      </c>
      <c r="G238" s="81" t="s">
        <v>622</v>
      </c>
      <c r="H238" s="191" t="s">
        <v>514</v>
      </c>
      <c r="I238" s="81"/>
      <c r="J238" s="81"/>
      <c r="K238" s="191">
        <v>42738</v>
      </c>
      <c r="L238" s="191" t="s">
        <v>2946</v>
      </c>
      <c r="M238" s="491"/>
    </row>
    <row r="239" spans="1:13" s="242" customFormat="1" ht="36.75" customHeight="1">
      <c r="A239" s="191">
        <f>A238+1</f>
        <v>31</v>
      </c>
      <c r="B239" s="81"/>
      <c r="C239" s="191" t="s">
        <v>603</v>
      </c>
      <c r="D239" s="81" t="s">
        <v>604</v>
      </c>
      <c r="E239" s="191" t="s">
        <v>2805</v>
      </c>
      <c r="F239" s="191" t="s">
        <v>2887</v>
      </c>
      <c r="G239" s="81" t="s">
        <v>605</v>
      </c>
      <c r="H239" s="191" t="s">
        <v>514</v>
      </c>
      <c r="I239" s="81"/>
      <c r="J239" s="81"/>
      <c r="K239" s="191" t="s">
        <v>1347</v>
      </c>
      <c r="L239" s="191" t="s">
        <v>2947</v>
      </c>
      <c r="M239" s="491"/>
    </row>
    <row r="240" spans="1:13" s="242" customFormat="1" ht="36.75" customHeight="1">
      <c r="A240" s="191">
        <f t="shared" si="0"/>
        <v>32</v>
      </c>
      <c r="B240" s="81"/>
      <c r="C240" s="191" t="s">
        <v>607</v>
      </c>
      <c r="D240" s="81" t="s">
        <v>1364</v>
      </c>
      <c r="E240" s="191" t="s">
        <v>2806</v>
      </c>
      <c r="F240" s="191" t="s">
        <v>2886</v>
      </c>
      <c r="G240" s="81" t="s">
        <v>608</v>
      </c>
      <c r="H240" s="191" t="s">
        <v>514</v>
      </c>
      <c r="I240" s="81"/>
      <c r="J240" s="81"/>
      <c r="K240" s="191" t="s">
        <v>771</v>
      </c>
      <c r="L240" s="191" t="s">
        <v>2948</v>
      </c>
      <c r="M240" s="491"/>
    </row>
    <row r="241" spans="1:13" s="242" customFormat="1" ht="36.75" customHeight="1">
      <c r="A241" s="191">
        <f>A240+1</f>
        <v>33</v>
      </c>
      <c r="B241" s="81"/>
      <c r="C241" s="191" t="s">
        <v>1372</v>
      </c>
      <c r="D241" s="81" t="s">
        <v>627</v>
      </c>
      <c r="E241" s="191" t="s">
        <v>2807</v>
      </c>
      <c r="F241" s="191" t="s">
        <v>2885</v>
      </c>
      <c r="G241" s="81" t="s">
        <v>628</v>
      </c>
      <c r="H241" s="191" t="s">
        <v>514</v>
      </c>
      <c r="I241" s="81"/>
      <c r="J241" s="81"/>
      <c r="K241" s="191" t="s">
        <v>1476</v>
      </c>
      <c r="L241" s="191" t="s">
        <v>2949</v>
      </c>
      <c r="M241" s="491"/>
    </row>
    <row r="242" spans="1:13" s="242" customFormat="1" ht="36.75" customHeight="1">
      <c r="A242" s="191">
        <f>A241+1</f>
        <v>34</v>
      </c>
      <c r="B242" s="81"/>
      <c r="C242" s="191" t="s">
        <v>499</v>
      </c>
      <c r="D242" s="81" t="s">
        <v>627</v>
      </c>
      <c r="E242" s="191" t="s">
        <v>2808</v>
      </c>
      <c r="F242" s="191" t="s">
        <v>2884</v>
      </c>
      <c r="G242" s="81" t="s">
        <v>1595</v>
      </c>
      <c r="H242" s="191" t="s">
        <v>514</v>
      </c>
      <c r="I242" s="81"/>
      <c r="J242" s="81"/>
      <c r="K242" s="191" t="s">
        <v>1476</v>
      </c>
      <c r="L242" s="191" t="s">
        <v>2950</v>
      </c>
      <c r="M242" s="491"/>
    </row>
    <row r="243" spans="1:13" s="242" customFormat="1" ht="36.75" customHeight="1">
      <c r="A243" s="191">
        <f t="shared" si="0"/>
        <v>35</v>
      </c>
      <c r="B243" s="81"/>
      <c r="C243" s="191" t="s">
        <v>2480</v>
      </c>
      <c r="D243" s="81" t="s">
        <v>629</v>
      </c>
      <c r="E243" s="191" t="s">
        <v>2809</v>
      </c>
      <c r="F243" s="191" t="s">
        <v>2883</v>
      </c>
      <c r="G243" s="81" t="s">
        <v>630</v>
      </c>
      <c r="H243" s="191" t="s">
        <v>514</v>
      </c>
      <c r="I243" s="81"/>
      <c r="J243" s="81"/>
      <c r="K243" s="191" t="s">
        <v>1475</v>
      </c>
      <c r="L243" s="191" t="s">
        <v>2951</v>
      </c>
      <c r="M243" s="491"/>
    </row>
    <row r="244" spans="1:13" s="242" customFormat="1" ht="36.75" customHeight="1">
      <c r="A244" s="191">
        <f t="shared" si="0"/>
        <v>36</v>
      </c>
      <c r="B244" s="81"/>
      <c r="C244" s="191" t="s">
        <v>312</v>
      </c>
      <c r="D244" s="81" t="s">
        <v>313</v>
      </c>
      <c r="E244" s="191" t="s">
        <v>2810</v>
      </c>
      <c r="F244" s="191" t="s">
        <v>2882</v>
      </c>
      <c r="G244" s="81" t="s">
        <v>314</v>
      </c>
      <c r="H244" s="191" t="s">
        <v>514</v>
      </c>
      <c r="I244" s="81"/>
      <c r="J244" s="81"/>
      <c r="K244" s="191" t="s">
        <v>315</v>
      </c>
      <c r="L244" s="191" t="s">
        <v>2952</v>
      </c>
      <c r="M244" s="491"/>
    </row>
    <row r="245" spans="1:13" s="242" customFormat="1" ht="36.75" customHeight="1">
      <c r="A245" s="191">
        <f t="shared" si="0"/>
        <v>37</v>
      </c>
      <c r="B245" s="81"/>
      <c r="C245" s="191" t="s">
        <v>316</v>
      </c>
      <c r="D245" s="81" t="s">
        <v>317</v>
      </c>
      <c r="E245" s="191" t="s">
        <v>2811</v>
      </c>
      <c r="F245" s="191" t="s">
        <v>2881</v>
      </c>
      <c r="G245" s="81" t="s">
        <v>318</v>
      </c>
      <c r="H245" s="191" t="s">
        <v>514</v>
      </c>
      <c r="I245" s="81"/>
      <c r="J245" s="81"/>
      <c r="K245" s="191" t="s">
        <v>319</v>
      </c>
      <c r="L245" s="191" t="s">
        <v>2953</v>
      </c>
      <c r="M245" s="491"/>
    </row>
    <row r="246" spans="1:13" s="242" customFormat="1" ht="36.75" customHeight="1">
      <c r="A246" s="191">
        <f t="shared" si="0"/>
        <v>38</v>
      </c>
      <c r="B246" s="81"/>
      <c r="C246" s="191" t="s">
        <v>1237</v>
      </c>
      <c r="D246" s="81" t="s">
        <v>1238</v>
      </c>
      <c r="E246" s="191" t="s">
        <v>2812</v>
      </c>
      <c r="F246" s="191" t="s">
        <v>2880</v>
      </c>
      <c r="G246" s="81" t="s">
        <v>2995</v>
      </c>
      <c r="H246" s="191"/>
      <c r="I246" s="81"/>
      <c r="J246" s="81" t="s">
        <v>514</v>
      </c>
      <c r="K246" s="191" t="s">
        <v>1239</v>
      </c>
      <c r="L246" s="191" t="s">
        <v>2954</v>
      </c>
      <c r="M246" s="491"/>
    </row>
    <row r="247" spans="1:13" s="242" customFormat="1" ht="36.75" customHeight="1">
      <c r="A247" s="191">
        <f t="shared" si="0"/>
        <v>39</v>
      </c>
      <c r="B247" s="81"/>
      <c r="C247" s="191" t="s">
        <v>138</v>
      </c>
      <c r="D247" s="81" t="s">
        <v>704</v>
      </c>
      <c r="E247" s="191" t="s">
        <v>2813</v>
      </c>
      <c r="F247" s="191" t="s">
        <v>2879</v>
      </c>
      <c r="G247" s="81" t="s">
        <v>626</v>
      </c>
      <c r="H247" s="191" t="s">
        <v>514</v>
      </c>
      <c r="I247" s="81"/>
      <c r="J247" s="81"/>
      <c r="K247" s="191" t="s">
        <v>705</v>
      </c>
      <c r="L247" s="191" t="s">
        <v>2955</v>
      </c>
      <c r="M247" s="491"/>
    </row>
    <row r="248" spans="1:115" s="240" customFormat="1" ht="36.75" customHeight="1">
      <c r="A248" s="191">
        <f>A247+1</f>
        <v>40</v>
      </c>
      <c r="B248" s="81"/>
      <c r="C248" s="191" t="s">
        <v>1376</v>
      </c>
      <c r="D248" s="81" t="s">
        <v>1223</v>
      </c>
      <c r="E248" s="191" t="s">
        <v>2814</v>
      </c>
      <c r="F248" s="191" t="s">
        <v>2878</v>
      </c>
      <c r="G248" s="81" t="s">
        <v>1375</v>
      </c>
      <c r="H248" s="191" t="s">
        <v>514</v>
      </c>
      <c r="I248" s="81"/>
      <c r="J248" s="81"/>
      <c r="K248" s="191">
        <v>42952</v>
      </c>
      <c r="L248" s="191" t="s">
        <v>2738</v>
      </c>
      <c r="M248" s="491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6"/>
      <c r="BD248" s="236"/>
      <c r="BE248" s="236"/>
      <c r="BF248" s="236"/>
      <c r="BG248" s="236"/>
      <c r="BH248" s="236"/>
      <c r="BI248" s="236"/>
      <c r="BJ248" s="236"/>
      <c r="BK248" s="236"/>
      <c r="BL248" s="236"/>
      <c r="BM248" s="236"/>
      <c r="BN248" s="236"/>
      <c r="BO248" s="236"/>
      <c r="BP248" s="236"/>
      <c r="BQ248" s="236"/>
      <c r="BR248" s="236"/>
      <c r="BS248" s="236"/>
      <c r="BT248" s="236"/>
      <c r="BU248" s="236"/>
      <c r="BV248" s="236"/>
      <c r="BW248" s="236"/>
      <c r="BX248" s="236"/>
      <c r="BY248" s="236"/>
      <c r="BZ248" s="236"/>
      <c r="CA248" s="236"/>
      <c r="CB248" s="236"/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  <c r="CM248" s="236"/>
      <c r="CN248" s="236"/>
      <c r="CO248" s="236"/>
      <c r="CP248" s="236"/>
      <c r="CQ248" s="236"/>
      <c r="CR248" s="236"/>
      <c r="CS248" s="236"/>
      <c r="CT248" s="236"/>
      <c r="CU248" s="236"/>
      <c r="CV248" s="236"/>
      <c r="CW248" s="236"/>
      <c r="CX248" s="236"/>
      <c r="CY248" s="236"/>
      <c r="CZ248" s="236"/>
      <c r="DA248" s="236"/>
      <c r="DB248" s="236"/>
      <c r="DC248" s="236"/>
      <c r="DD248" s="236"/>
      <c r="DE248" s="236"/>
      <c r="DF248" s="236"/>
      <c r="DG248" s="236"/>
      <c r="DH248" s="236"/>
      <c r="DI248" s="236"/>
      <c r="DJ248" s="236"/>
      <c r="DK248" s="236"/>
    </row>
    <row r="249" spans="1:115" s="240" customFormat="1" ht="36.75" customHeight="1">
      <c r="A249" s="191">
        <f aca="true" t="shared" si="1" ref="A249:A264">A248+1</f>
        <v>41</v>
      </c>
      <c r="B249" s="81"/>
      <c r="C249" s="191" t="s">
        <v>1385</v>
      </c>
      <c r="D249" s="81" t="s">
        <v>618</v>
      </c>
      <c r="E249" s="191" t="s">
        <v>2815</v>
      </c>
      <c r="F249" s="191" t="s">
        <v>2877</v>
      </c>
      <c r="G249" s="81" t="s">
        <v>1387</v>
      </c>
      <c r="H249" s="191"/>
      <c r="I249" s="81"/>
      <c r="J249" s="81"/>
      <c r="K249" s="191" t="s">
        <v>1224</v>
      </c>
      <c r="L249" s="191" t="s">
        <v>2956</v>
      </c>
      <c r="M249" s="491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  <c r="BE249" s="236"/>
      <c r="BF249" s="236"/>
      <c r="BG249" s="236"/>
      <c r="BH249" s="236"/>
      <c r="BI249" s="236"/>
      <c r="BJ249" s="236"/>
      <c r="BK249" s="236"/>
      <c r="BL249" s="236"/>
      <c r="BM249" s="236"/>
      <c r="BN249" s="236"/>
      <c r="BO249" s="236"/>
      <c r="BP249" s="236"/>
      <c r="BQ249" s="236"/>
      <c r="BR249" s="236"/>
      <c r="BS249" s="236"/>
      <c r="BT249" s="236"/>
      <c r="BU249" s="236"/>
      <c r="BV249" s="236"/>
      <c r="BW249" s="236"/>
      <c r="BX249" s="236"/>
      <c r="BY249" s="236"/>
      <c r="BZ249" s="236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  <c r="CM249" s="236"/>
      <c r="CN249" s="236"/>
      <c r="CO249" s="236"/>
      <c r="CP249" s="236"/>
      <c r="CQ249" s="236"/>
      <c r="CR249" s="236"/>
      <c r="CS249" s="236"/>
      <c r="CT249" s="236"/>
      <c r="CU249" s="236"/>
      <c r="CV249" s="236"/>
      <c r="CW249" s="236"/>
      <c r="CX249" s="236"/>
      <c r="CY249" s="236"/>
      <c r="CZ249" s="236"/>
      <c r="DA249" s="236"/>
      <c r="DB249" s="236"/>
      <c r="DC249" s="236"/>
      <c r="DD249" s="236"/>
      <c r="DE249" s="236"/>
      <c r="DF249" s="236"/>
      <c r="DG249" s="236"/>
      <c r="DH249" s="236"/>
      <c r="DI249" s="236"/>
      <c r="DJ249" s="236"/>
      <c r="DK249" s="236"/>
    </row>
    <row r="250" spans="1:115" s="240" customFormat="1" ht="36.75" customHeight="1">
      <c r="A250" s="191">
        <f t="shared" si="1"/>
        <v>42</v>
      </c>
      <c r="B250" s="81"/>
      <c r="C250" s="191" t="s">
        <v>2225</v>
      </c>
      <c r="D250" s="81" t="s">
        <v>1386</v>
      </c>
      <c r="E250" s="191" t="s">
        <v>2816</v>
      </c>
      <c r="F250" s="191" t="s">
        <v>2876</v>
      </c>
      <c r="G250" s="81" t="s">
        <v>620</v>
      </c>
      <c r="H250" s="191" t="s">
        <v>514</v>
      </c>
      <c r="I250" s="81"/>
      <c r="J250" s="81"/>
      <c r="K250" s="191" t="s">
        <v>1477</v>
      </c>
      <c r="L250" s="191" t="s">
        <v>2957</v>
      </c>
      <c r="M250" s="491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  <c r="X250" s="236"/>
      <c r="Y250" s="236"/>
      <c r="Z250" s="236"/>
      <c r="AA250" s="236"/>
      <c r="AB250" s="236"/>
      <c r="AC250" s="236"/>
      <c r="AD250" s="236"/>
      <c r="AE250" s="236"/>
      <c r="AF250" s="236"/>
      <c r="AG250" s="236"/>
      <c r="AH250" s="236"/>
      <c r="AI250" s="236"/>
      <c r="AJ250" s="236"/>
      <c r="AK250" s="236"/>
      <c r="AL250" s="236"/>
      <c r="AM250" s="236"/>
      <c r="AN250" s="236"/>
      <c r="AO250" s="236"/>
      <c r="AP250" s="236"/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6"/>
      <c r="BB250" s="236"/>
      <c r="BC250" s="236"/>
      <c r="BD250" s="236"/>
      <c r="BE250" s="236"/>
      <c r="BF250" s="236"/>
      <c r="BG250" s="236"/>
      <c r="BH250" s="236"/>
      <c r="BI250" s="236"/>
      <c r="BJ250" s="236"/>
      <c r="BK250" s="236"/>
      <c r="BL250" s="236"/>
      <c r="BM250" s="236"/>
      <c r="BN250" s="236"/>
      <c r="BO250" s="236"/>
      <c r="BP250" s="236"/>
      <c r="BQ250" s="236"/>
      <c r="BR250" s="236"/>
      <c r="BS250" s="236"/>
      <c r="BT250" s="236"/>
      <c r="BU250" s="236"/>
      <c r="BV250" s="236"/>
      <c r="BW250" s="236"/>
      <c r="BX250" s="236"/>
      <c r="BY250" s="236"/>
      <c r="BZ250" s="236"/>
      <c r="CA250" s="236"/>
      <c r="CB250" s="236"/>
      <c r="CC250" s="236"/>
      <c r="CD250" s="236"/>
      <c r="CE250" s="236"/>
      <c r="CF250" s="236"/>
      <c r="CG250" s="236"/>
      <c r="CH250" s="236"/>
      <c r="CI250" s="236"/>
      <c r="CJ250" s="236"/>
      <c r="CK250" s="236"/>
      <c r="CL250" s="236"/>
      <c r="CM250" s="236"/>
      <c r="CN250" s="236"/>
      <c r="CO250" s="236"/>
      <c r="CP250" s="236"/>
      <c r="CQ250" s="236"/>
      <c r="CR250" s="236"/>
      <c r="CS250" s="236"/>
      <c r="CT250" s="236"/>
      <c r="CU250" s="236"/>
      <c r="CV250" s="236"/>
      <c r="CW250" s="236"/>
      <c r="CX250" s="236"/>
      <c r="CY250" s="236"/>
      <c r="CZ250" s="236"/>
      <c r="DA250" s="236"/>
      <c r="DB250" s="236"/>
      <c r="DC250" s="236"/>
      <c r="DD250" s="236"/>
      <c r="DE250" s="236"/>
      <c r="DF250" s="236"/>
      <c r="DG250" s="236"/>
      <c r="DH250" s="236"/>
      <c r="DI250" s="236"/>
      <c r="DJ250" s="236"/>
      <c r="DK250" s="236"/>
    </row>
    <row r="251" spans="1:115" s="245" customFormat="1" ht="36.75" customHeight="1">
      <c r="A251" s="191">
        <f t="shared" si="1"/>
        <v>43</v>
      </c>
      <c r="B251" s="81"/>
      <c r="C251" s="191" t="s">
        <v>623</v>
      </c>
      <c r="D251" s="81" t="s">
        <v>624</v>
      </c>
      <c r="E251" s="191" t="s">
        <v>625</v>
      </c>
      <c r="F251" s="191" t="s">
        <v>2875</v>
      </c>
      <c r="G251" s="81" t="s">
        <v>1388</v>
      </c>
      <c r="H251" s="191" t="s">
        <v>514</v>
      </c>
      <c r="I251" s="81"/>
      <c r="J251" s="81" t="s">
        <v>514</v>
      </c>
      <c r="K251" s="191">
        <v>42798</v>
      </c>
      <c r="L251" s="191" t="s">
        <v>2958</v>
      </c>
      <c r="M251" s="491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  <c r="AJ251" s="244"/>
      <c r="AK251" s="244"/>
      <c r="AL251" s="244"/>
      <c r="AM251" s="244"/>
      <c r="AN251" s="244"/>
      <c r="AO251" s="244"/>
      <c r="AP251" s="244"/>
      <c r="AQ251" s="244"/>
      <c r="AR251" s="244"/>
      <c r="AS251" s="244"/>
      <c r="AT251" s="244"/>
      <c r="AU251" s="244"/>
      <c r="AV251" s="244"/>
      <c r="AW251" s="244"/>
      <c r="AX251" s="244"/>
      <c r="AY251" s="244"/>
      <c r="AZ251" s="244"/>
      <c r="BA251" s="244"/>
      <c r="BB251" s="244"/>
      <c r="BC251" s="244"/>
      <c r="BD251" s="244"/>
      <c r="BE251" s="244"/>
      <c r="BF251" s="244"/>
      <c r="BG251" s="244"/>
      <c r="BH251" s="244"/>
      <c r="BI251" s="244"/>
      <c r="BJ251" s="244"/>
      <c r="BK251" s="244"/>
      <c r="BL251" s="244"/>
      <c r="BM251" s="244"/>
      <c r="BN251" s="244"/>
      <c r="BO251" s="244"/>
      <c r="BP251" s="244"/>
      <c r="BQ251" s="244"/>
      <c r="BR251" s="244"/>
      <c r="BS251" s="244"/>
      <c r="BT251" s="244"/>
      <c r="BU251" s="244"/>
      <c r="BV251" s="244"/>
      <c r="BW251" s="244"/>
      <c r="BX251" s="244"/>
      <c r="BY251" s="244"/>
      <c r="BZ251" s="244"/>
      <c r="CA251" s="244"/>
      <c r="CB251" s="244"/>
      <c r="CC251" s="244"/>
      <c r="CD251" s="244"/>
      <c r="CE251" s="244"/>
      <c r="CF251" s="244"/>
      <c r="CG251" s="244"/>
      <c r="CH251" s="244"/>
      <c r="CI251" s="244"/>
      <c r="CJ251" s="244"/>
      <c r="CK251" s="244"/>
      <c r="CL251" s="244"/>
      <c r="CM251" s="244"/>
      <c r="CN251" s="244"/>
      <c r="CO251" s="244"/>
      <c r="CP251" s="244"/>
      <c r="CQ251" s="244"/>
      <c r="CR251" s="244"/>
      <c r="CS251" s="244"/>
      <c r="CT251" s="244"/>
      <c r="CU251" s="244"/>
      <c r="CV251" s="244"/>
      <c r="CW251" s="244"/>
      <c r="CX251" s="244"/>
      <c r="CY251" s="244"/>
      <c r="CZ251" s="244"/>
      <c r="DA251" s="244"/>
      <c r="DB251" s="244"/>
      <c r="DC251" s="244"/>
      <c r="DD251" s="244"/>
      <c r="DE251" s="244"/>
      <c r="DF251" s="244"/>
      <c r="DG251" s="244"/>
      <c r="DH251" s="244"/>
      <c r="DI251" s="244"/>
      <c r="DJ251" s="244"/>
      <c r="DK251" s="244"/>
    </row>
    <row r="252" spans="1:115" s="240" customFormat="1" ht="36.75" customHeight="1">
      <c r="A252" s="191">
        <f t="shared" si="1"/>
        <v>44</v>
      </c>
      <c r="B252" s="81"/>
      <c r="C252" s="191" t="s">
        <v>2476</v>
      </c>
      <c r="D252" s="81" t="s">
        <v>619</v>
      </c>
      <c r="E252" s="191" t="s">
        <v>2817</v>
      </c>
      <c r="F252" s="191" t="s">
        <v>2874</v>
      </c>
      <c r="G252" s="81" t="s">
        <v>2477</v>
      </c>
      <c r="H252" s="191" t="s">
        <v>514</v>
      </c>
      <c r="I252" s="81"/>
      <c r="J252" s="81"/>
      <c r="K252" s="191" t="s">
        <v>1224</v>
      </c>
      <c r="L252" s="191" t="s">
        <v>2959</v>
      </c>
      <c r="M252" s="491"/>
      <c r="N252" s="236"/>
      <c r="O252" s="236"/>
      <c r="P252" s="236"/>
      <c r="Q252" s="236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6"/>
      <c r="BB252" s="236"/>
      <c r="BC252" s="236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236"/>
      <c r="BQ252" s="236"/>
      <c r="BR252" s="236"/>
      <c r="BS252" s="236"/>
      <c r="BT252" s="236"/>
      <c r="BU252" s="236"/>
      <c r="BV252" s="236"/>
      <c r="BW252" s="236"/>
      <c r="BX252" s="236"/>
      <c r="BY252" s="236"/>
      <c r="BZ252" s="236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236"/>
      <c r="CO252" s="236"/>
      <c r="CP252" s="236"/>
      <c r="CQ252" s="236"/>
      <c r="CR252" s="236"/>
      <c r="CS252" s="236"/>
      <c r="CT252" s="236"/>
      <c r="CU252" s="236"/>
      <c r="CV252" s="236"/>
      <c r="CW252" s="236"/>
      <c r="CX252" s="236"/>
      <c r="CY252" s="236"/>
      <c r="CZ252" s="236"/>
      <c r="DA252" s="236"/>
      <c r="DB252" s="236"/>
      <c r="DC252" s="236"/>
      <c r="DD252" s="236"/>
      <c r="DE252" s="236"/>
      <c r="DF252" s="236"/>
      <c r="DG252" s="236"/>
      <c r="DH252" s="236"/>
      <c r="DI252" s="236"/>
      <c r="DJ252" s="236"/>
      <c r="DK252" s="236"/>
    </row>
    <row r="253" spans="1:115" s="240" customFormat="1" ht="36.75" customHeight="1">
      <c r="A253" s="191">
        <f t="shared" si="1"/>
        <v>45</v>
      </c>
      <c r="B253" s="81"/>
      <c r="C253" s="191" t="s">
        <v>609</v>
      </c>
      <c r="D253" s="81" t="s">
        <v>602</v>
      </c>
      <c r="E253" s="191" t="s">
        <v>2818</v>
      </c>
      <c r="F253" s="191" t="s">
        <v>2873</v>
      </c>
      <c r="G253" s="81" t="s">
        <v>626</v>
      </c>
      <c r="H253" s="191" t="s">
        <v>514</v>
      </c>
      <c r="I253" s="81"/>
      <c r="J253" s="81"/>
      <c r="K253" s="191" t="s">
        <v>1477</v>
      </c>
      <c r="L253" s="191" t="s">
        <v>2960</v>
      </c>
      <c r="M253" s="491"/>
      <c r="N253" s="236"/>
      <c r="O253" s="236"/>
      <c r="P253" s="236"/>
      <c r="Q253" s="236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  <c r="AQ253" s="236"/>
      <c r="AR253" s="236"/>
      <c r="AS253" s="236"/>
      <c r="AT253" s="236"/>
      <c r="AU253" s="236"/>
      <c r="AV253" s="236"/>
      <c r="AW253" s="236"/>
      <c r="AX253" s="236"/>
      <c r="AY253" s="236"/>
      <c r="AZ253" s="236"/>
      <c r="BA253" s="236"/>
      <c r="BB253" s="236"/>
      <c r="BC253" s="236"/>
      <c r="BD253" s="236"/>
      <c r="BE253" s="236"/>
      <c r="BF253" s="236"/>
      <c r="BG253" s="236"/>
      <c r="BH253" s="236"/>
      <c r="BI253" s="236"/>
      <c r="BJ253" s="236"/>
      <c r="BK253" s="236"/>
      <c r="BL253" s="236"/>
      <c r="BM253" s="236"/>
      <c r="BN253" s="236"/>
      <c r="BO253" s="236"/>
      <c r="BP253" s="236"/>
      <c r="BQ253" s="236"/>
      <c r="BR253" s="236"/>
      <c r="BS253" s="236"/>
      <c r="BT253" s="236"/>
      <c r="BU253" s="236"/>
      <c r="BV253" s="236"/>
      <c r="BW253" s="236"/>
      <c r="BX253" s="236"/>
      <c r="BY253" s="236"/>
      <c r="BZ253" s="236"/>
      <c r="CA253" s="236"/>
      <c r="CB253" s="236"/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  <c r="CM253" s="236"/>
      <c r="CN253" s="236"/>
      <c r="CO253" s="236"/>
      <c r="CP253" s="236"/>
      <c r="CQ253" s="236"/>
      <c r="CR253" s="236"/>
      <c r="CS253" s="236"/>
      <c r="CT253" s="236"/>
      <c r="CU253" s="236"/>
      <c r="CV253" s="236"/>
      <c r="CW253" s="236"/>
      <c r="CX253" s="236"/>
      <c r="CY253" s="236"/>
      <c r="CZ253" s="236"/>
      <c r="DA253" s="236"/>
      <c r="DB253" s="236"/>
      <c r="DC253" s="236"/>
      <c r="DD253" s="236"/>
      <c r="DE253" s="236"/>
      <c r="DF253" s="236"/>
      <c r="DG253" s="236"/>
      <c r="DH253" s="236"/>
      <c r="DI253" s="236"/>
      <c r="DJ253" s="236"/>
      <c r="DK253" s="236"/>
    </row>
    <row r="254" spans="1:115" s="240" customFormat="1" ht="36.75" customHeight="1">
      <c r="A254" s="191">
        <f t="shared" si="1"/>
        <v>46</v>
      </c>
      <c r="B254" s="81"/>
      <c r="C254" s="191" t="s">
        <v>1448</v>
      </c>
      <c r="D254" s="81" t="s">
        <v>1449</v>
      </c>
      <c r="E254" s="191" t="s">
        <v>2819</v>
      </c>
      <c r="F254" s="191" t="s">
        <v>2872</v>
      </c>
      <c r="G254" s="81" t="s">
        <v>1593</v>
      </c>
      <c r="H254" s="191"/>
      <c r="I254" s="81"/>
      <c r="J254" s="81"/>
      <c r="K254" s="191" t="s">
        <v>1474</v>
      </c>
      <c r="L254" s="191" t="s">
        <v>2961</v>
      </c>
      <c r="M254" s="491"/>
      <c r="N254" s="236"/>
      <c r="O254" s="236"/>
      <c r="P254" s="236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36"/>
      <c r="AO254" s="236"/>
      <c r="AP254" s="236"/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6"/>
      <c r="BB254" s="236"/>
      <c r="BC254" s="236"/>
      <c r="BD254" s="236"/>
      <c r="BE254" s="236"/>
      <c r="BF254" s="236"/>
      <c r="BG254" s="236"/>
      <c r="BH254" s="236"/>
      <c r="BI254" s="236"/>
      <c r="BJ254" s="236"/>
      <c r="BK254" s="236"/>
      <c r="BL254" s="236"/>
      <c r="BM254" s="236"/>
      <c r="BN254" s="236"/>
      <c r="BO254" s="236"/>
      <c r="BP254" s="236"/>
      <c r="BQ254" s="236"/>
      <c r="BR254" s="236"/>
      <c r="BS254" s="236"/>
      <c r="BT254" s="236"/>
      <c r="BU254" s="236"/>
      <c r="BV254" s="236"/>
      <c r="BW254" s="236"/>
      <c r="BX254" s="236"/>
      <c r="BY254" s="236"/>
      <c r="BZ254" s="236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6"/>
      <c r="DD254" s="236"/>
      <c r="DE254" s="236"/>
      <c r="DF254" s="236"/>
      <c r="DG254" s="236"/>
      <c r="DH254" s="236"/>
      <c r="DI254" s="236"/>
      <c r="DJ254" s="236"/>
      <c r="DK254" s="236"/>
    </row>
    <row r="255" spans="1:115" s="240" customFormat="1" ht="36.75" customHeight="1">
      <c r="A255" s="191">
        <f t="shared" si="1"/>
        <v>47</v>
      </c>
      <c r="B255" s="81"/>
      <c r="C255" s="191" t="s">
        <v>1450</v>
      </c>
      <c r="D255" s="81" t="s">
        <v>1451</v>
      </c>
      <c r="E255" s="191" t="s">
        <v>2820</v>
      </c>
      <c r="F255" s="191" t="s">
        <v>2871</v>
      </c>
      <c r="G255" s="81" t="s">
        <v>525</v>
      </c>
      <c r="H255" s="191" t="s">
        <v>514</v>
      </c>
      <c r="I255" s="81"/>
      <c r="J255" s="81"/>
      <c r="K255" s="191" t="s">
        <v>1474</v>
      </c>
      <c r="L255" s="191" t="s">
        <v>2962</v>
      </c>
      <c r="M255" s="491"/>
      <c r="N255" s="236"/>
      <c r="O255" s="23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36"/>
      <c r="AO255" s="236"/>
      <c r="AP255" s="236"/>
      <c r="AQ255" s="236"/>
      <c r="AR255" s="236"/>
      <c r="AS255" s="236"/>
      <c r="AT255" s="236"/>
      <c r="AU255" s="236"/>
      <c r="AV255" s="236"/>
      <c r="AW255" s="236"/>
      <c r="AX255" s="236"/>
      <c r="AY255" s="236"/>
      <c r="AZ255" s="236"/>
      <c r="BA255" s="236"/>
      <c r="BB255" s="236"/>
      <c r="BC255" s="236"/>
      <c r="BD255" s="236"/>
      <c r="BE255" s="236"/>
      <c r="BF255" s="236"/>
      <c r="BG255" s="236"/>
      <c r="BH255" s="236"/>
      <c r="BI255" s="236"/>
      <c r="BJ255" s="236"/>
      <c r="BK255" s="236"/>
      <c r="BL255" s="236"/>
      <c r="BM255" s="236"/>
      <c r="BN255" s="236"/>
      <c r="BO255" s="236"/>
      <c r="BP255" s="236"/>
      <c r="BQ255" s="236"/>
      <c r="BR255" s="236"/>
      <c r="BS255" s="236"/>
      <c r="BT255" s="236"/>
      <c r="BU255" s="236"/>
      <c r="BV255" s="236"/>
      <c r="BW255" s="236"/>
      <c r="BX255" s="236"/>
      <c r="BY255" s="236"/>
      <c r="BZ255" s="236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6"/>
      <c r="DD255" s="236"/>
      <c r="DE255" s="236"/>
      <c r="DF255" s="236"/>
      <c r="DG255" s="236"/>
      <c r="DH255" s="236"/>
      <c r="DI255" s="236"/>
      <c r="DJ255" s="236"/>
      <c r="DK255" s="236"/>
    </row>
    <row r="256" spans="1:115" s="240" customFormat="1" ht="51" customHeight="1">
      <c r="A256" s="191">
        <f t="shared" si="1"/>
        <v>48</v>
      </c>
      <c r="B256" s="81"/>
      <c r="C256" s="191" t="s">
        <v>198</v>
      </c>
      <c r="D256" s="81" t="s">
        <v>199</v>
      </c>
      <c r="E256" s="191" t="s">
        <v>2821</v>
      </c>
      <c r="F256" s="191" t="s">
        <v>2870</v>
      </c>
      <c r="G256" s="81" t="s">
        <v>2994</v>
      </c>
      <c r="H256" s="191" t="s">
        <v>514</v>
      </c>
      <c r="I256" s="81"/>
      <c r="J256" s="81"/>
      <c r="K256" s="191" t="s">
        <v>1225</v>
      </c>
      <c r="L256" s="191" t="s">
        <v>2963</v>
      </c>
      <c r="M256" s="491"/>
      <c r="N256" s="236"/>
      <c r="O256" s="23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6"/>
      <c r="BD256" s="236"/>
      <c r="BE256" s="236"/>
      <c r="BF256" s="236"/>
      <c r="BG256" s="236"/>
      <c r="BH256" s="236"/>
      <c r="BI256" s="236"/>
      <c r="BJ256" s="236"/>
      <c r="BK256" s="236"/>
      <c r="BL256" s="236"/>
      <c r="BM256" s="236"/>
      <c r="BN256" s="236"/>
      <c r="BO256" s="236"/>
      <c r="BP256" s="236"/>
      <c r="BQ256" s="236"/>
      <c r="BR256" s="236"/>
      <c r="BS256" s="236"/>
      <c r="BT256" s="236"/>
      <c r="BU256" s="236"/>
      <c r="BV256" s="236"/>
      <c r="BW256" s="236"/>
      <c r="BX256" s="236"/>
      <c r="BY256" s="236"/>
      <c r="BZ256" s="236"/>
      <c r="CA256" s="236"/>
      <c r="CB256" s="236"/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  <c r="CM256" s="236"/>
      <c r="CN256" s="236"/>
      <c r="CO256" s="236"/>
      <c r="CP256" s="236"/>
      <c r="CQ256" s="236"/>
      <c r="CR256" s="236"/>
      <c r="CS256" s="236"/>
      <c r="CT256" s="236"/>
      <c r="CU256" s="236"/>
      <c r="CV256" s="236"/>
      <c r="CW256" s="236"/>
      <c r="CX256" s="236"/>
      <c r="CY256" s="236"/>
      <c r="CZ256" s="236"/>
      <c r="DA256" s="236"/>
      <c r="DB256" s="236"/>
      <c r="DC256" s="236"/>
      <c r="DD256" s="236"/>
      <c r="DE256" s="236"/>
      <c r="DF256" s="236"/>
      <c r="DG256" s="236"/>
      <c r="DH256" s="236"/>
      <c r="DI256" s="236"/>
      <c r="DJ256" s="236"/>
      <c r="DK256" s="236"/>
    </row>
    <row r="257" spans="1:115" s="240" customFormat="1" ht="36.75" customHeight="1">
      <c r="A257" s="191">
        <f t="shared" si="1"/>
        <v>49</v>
      </c>
      <c r="B257" s="81"/>
      <c r="C257" s="191" t="s">
        <v>201</v>
      </c>
      <c r="D257" s="81" t="s">
        <v>970</v>
      </c>
      <c r="E257" s="191" t="s">
        <v>2822</v>
      </c>
      <c r="F257" s="191" t="s">
        <v>2869</v>
      </c>
      <c r="G257" s="81" t="s">
        <v>971</v>
      </c>
      <c r="H257" s="191" t="s">
        <v>514</v>
      </c>
      <c r="I257" s="81"/>
      <c r="J257" s="81"/>
      <c r="K257" s="191" t="s">
        <v>1226</v>
      </c>
      <c r="L257" s="191" t="s">
        <v>2964</v>
      </c>
      <c r="M257" s="491"/>
      <c r="N257" s="236"/>
      <c r="O257" s="236"/>
      <c r="P257" s="236"/>
      <c r="Q257" s="236"/>
      <c r="R257" s="23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6"/>
      <c r="AU257" s="236"/>
      <c r="AV257" s="236"/>
      <c r="AW257" s="236"/>
      <c r="AX257" s="236"/>
      <c r="AY257" s="236"/>
      <c r="AZ257" s="236"/>
      <c r="BA257" s="236"/>
      <c r="BB257" s="236"/>
      <c r="BC257" s="236"/>
      <c r="BD257" s="236"/>
      <c r="BE257" s="236"/>
      <c r="BF257" s="236"/>
      <c r="BG257" s="236"/>
      <c r="BH257" s="236"/>
      <c r="BI257" s="236"/>
      <c r="BJ257" s="236"/>
      <c r="BK257" s="236"/>
      <c r="BL257" s="236"/>
      <c r="BM257" s="236"/>
      <c r="BN257" s="236"/>
      <c r="BO257" s="236"/>
      <c r="BP257" s="236"/>
      <c r="BQ257" s="236"/>
      <c r="BR257" s="236"/>
      <c r="BS257" s="236"/>
      <c r="BT257" s="236"/>
      <c r="BU257" s="236"/>
      <c r="BV257" s="236"/>
      <c r="BW257" s="236"/>
      <c r="BX257" s="236"/>
      <c r="BY257" s="236"/>
      <c r="BZ257" s="236"/>
      <c r="CA257" s="236"/>
      <c r="CB257" s="236"/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6"/>
      <c r="CM257" s="236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6"/>
      <c r="CY257" s="236"/>
      <c r="CZ257" s="236"/>
      <c r="DA257" s="236"/>
      <c r="DB257" s="236"/>
      <c r="DC257" s="236"/>
      <c r="DD257" s="236"/>
      <c r="DE257" s="236"/>
      <c r="DF257" s="236"/>
      <c r="DG257" s="236"/>
      <c r="DH257" s="236"/>
      <c r="DI257" s="236"/>
      <c r="DJ257" s="236"/>
      <c r="DK257" s="236"/>
    </row>
    <row r="258" spans="1:115" s="240" customFormat="1" ht="36.75" customHeight="1">
      <c r="A258" s="191">
        <f t="shared" si="1"/>
        <v>50</v>
      </c>
      <c r="B258" s="81"/>
      <c r="C258" s="191" t="s">
        <v>787</v>
      </c>
      <c r="D258" s="81" t="s">
        <v>788</v>
      </c>
      <c r="E258" s="191" t="s">
        <v>2823</v>
      </c>
      <c r="F258" s="191" t="s">
        <v>2868</v>
      </c>
      <c r="G258" s="81" t="s">
        <v>1591</v>
      </c>
      <c r="H258" s="191" t="s">
        <v>514</v>
      </c>
      <c r="I258" s="81"/>
      <c r="J258" s="81"/>
      <c r="K258" s="191" t="s">
        <v>1227</v>
      </c>
      <c r="L258" s="191" t="s">
        <v>2965</v>
      </c>
      <c r="M258" s="491"/>
      <c r="N258" s="236"/>
      <c r="O258" s="23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36"/>
      <c r="AO258" s="236"/>
      <c r="AP258" s="236"/>
      <c r="AQ258" s="236"/>
      <c r="AR258" s="236"/>
      <c r="AS258" s="236"/>
      <c r="AT258" s="236"/>
      <c r="AU258" s="236"/>
      <c r="AV258" s="236"/>
      <c r="AW258" s="236"/>
      <c r="AX258" s="236"/>
      <c r="AY258" s="236"/>
      <c r="AZ258" s="236"/>
      <c r="BA258" s="236"/>
      <c r="BB258" s="236"/>
      <c r="BC258" s="236"/>
      <c r="BD258" s="236"/>
      <c r="BE258" s="236"/>
      <c r="BF258" s="236"/>
      <c r="BG258" s="236"/>
      <c r="BH258" s="236"/>
      <c r="BI258" s="236"/>
      <c r="BJ258" s="236"/>
      <c r="BK258" s="236"/>
      <c r="BL258" s="236"/>
      <c r="BM258" s="236"/>
      <c r="BN258" s="236"/>
      <c r="BO258" s="236"/>
      <c r="BP258" s="236"/>
      <c r="BQ258" s="236"/>
      <c r="BR258" s="236"/>
      <c r="BS258" s="236"/>
      <c r="BT258" s="236"/>
      <c r="BU258" s="236"/>
      <c r="BV258" s="236"/>
      <c r="BW258" s="236"/>
      <c r="BX258" s="236"/>
      <c r="BY258" s="236"/>
      <c r="BZ258" s="236"/>
      <c r="CA258" s="236"/>
      <c r="CB258" s="236"/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  <c r="CM258" s="236"/>
      <c r="CN258" s="236"/>
      <c r="CO258" s="236"/>
      <c r="CP258" s="236"/>
      <c r="CQ258" s="236"/>
      <c r="CR258" s="236"/>
      <c r="CS258" s="236"/>
      <c r="CT258" s="236"/>
      <c r="CU258" s="236"/>
      <c r="CV258" s="236"/>
      <c r="CW258" s="236"/>
      <c r="CX258" s="236"/>
      <c r="CY258" s="236"/>
      <c r="CZ258" s="236"/>
      <c r="DA258" s="236"/>
      <c r="DB258" s="236"/>
      <c r="DC258" s="236"/>
      <c r="DD258" s="236"/>
      <c r="DE258" s="236"/>
      <c r="DF258" s="236"/>
      <c r="DG258" s="236"/>
      <c r="DH258" s="236"/>
      <c r="DI258" s="236"/>
      <c r="DJ258" s="236"/>
      <c r="DK258" s="236"/>
    </row>
    <row r="259" spans="1:115" s="240" customFormat="1" ht="36.75" customHeight="1">
      <c r="A259" s="191">
        <f t="shared" si="1"/>
        <v>51</v>
      </c>
      <c r="B259" s="81"/>
      <c r="C259" s="191" t="s">
        <v>2770</v>
      </c>
      <c r="D259" s="81" t="s">
        <v>706</v>
      </c>
      <c r="E259" s="191" t="s">
        <v>2824</v>
      </c>
      <c r="F259" s="191" t="s">
        <v>2867</v>
      </c>
      <c r="G259" s="81" t="s">
        <v>2993</v>
      </c>
      <c r="H259" s="191" t="s">
        <v>514</v>
      </c>
      <c r="I259" s="81"/>
      <c r="J259" s="81"/>
      <c r="K259" s="191">
        <v>42861</v>
      </c>
      <c r="L259" s="191" t="s">
        <v>2966</v>
      </c>
      <c r="M259" s="491"/>
      <c r="N259" s="236"/>
      <c r="O259" s="236"/>
      <c r="P259" s="236"/>
      <c r="Q259" s="236"/>
      <c r="R259" s="236"/>
      <c r="S259" s="236"/>
      <c r="T259" s="236"/>
      <c r="U259" s="236"/>
      <c r="V259" s="236"/>
      <c r="W259" s="236"/>
      <c r="X259" s="236"/>
      <c r="Y259" s="236"/>
      <c r="Z259" s="236"/>
      <c r="AA259" s="236"/>
      <c r="AB259" s="236"/>
      <c r="AC259" s="236"/>
      <c r="AD259" s="236"/>
      <c r="AE259" s="236"/>
      <c r="AF259" s="236"/>
      <c r="AG259" s="236"/>
      <c r="AH259" s="236"/>
      <c r="AI259" s="236"/>
      <c r="AJ259" s="236"/>
      <c r="AK259" s="236"/>
      <c r="AL259" s="236"/>
      <c r="AM259" s="236"/>
      <c r="AN259" s="236"/>
      <c r="AO259" s="236"/>
      <c r="AP259" s="236"/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6"/>
      <c r="BB259" s="236"/>
      <c r="BC259" s="236"/>
      <c r="BD259" s="236"/>
      <c r="BE259" s="236"/>
      <c r="BF259" s="236"/>
      <c r="BG259" s="236"/>
      <c r="BH259" s="236"/>
      <c r="BI259" s="236"/>
      <c r="BJ259" s="236"/>
      <c r="BK259" s="236"/>
      <c r="BL259" s="236"/>
      <c r="BM259" s="236"/>
      <c r="BN259" s="236"/>
      <c r="BO259" s="236"/>
      <c r="BP259" s="236"/>
      <c r="BQ259" s="236"/>
      <c r="BR259" s="236"/>
      <c r="BS259" s="236"/>
      <c r="BT259" s="236"/>
      <c r="BU259" s="236"/>
      <c r="BV259" s="236"/>
      <c r="BW259" s="236"/>
      <c r="BX259" s="236"/>
      <c r="BY259" s="236"/>
      <c r="BZ259" s="236"/>
      <c r="CA259" s="236"/>
      <c r="CB259" s="236"/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  <c r="CM259" s="236"/>
      <c r="CN259" s="236"/>
      <c r="CO259" s="236"/>
      <c r="CP259" s="236"/>
      <c r="CQ259" s="236"/>
      <c r="CR259" s="236"/>
      <c r="CS259" s="236"/>
      <c r="CT259" s="236"/>
      <c r="CU259" s="236"/>
      <c r="CV259" s="236"/>
      <c r="CW259" s="236"/>
      <c r="CX259" s="236"/>
      <c r="CY259" s="236"/>
      <c r="CZ259" s="236"/>
      <c r="DA259" s="236"/>
      <c r="DB259" s="236"/>
      <c r="DC259" s="236"/>
      <c r="DD259" s="236"/>
      <c r="DE259" s="236"/>
      <c r="DF259" s="236"/>
      <c r="DG259" s="236"/>
      <c r="DH259" s="236"/>
      <c r="DI259" s="236"/>
      <c r="DJ259" s="236"/>
      <c r="DK259" s="236"/>
    </row>
    <row r="260" spans="1:115" s="240" customFormat="1" ht="36.75" customHeight="1">
      <c r="A260" s="191">
        <f t="shared" si="1"/>
        <v>52</v>
      </c>
      <c r="B260" s="81"/>
      <c r="C260" s="191" t="s">
        <v>536</v>
      </c>
      <c r="D260" s="81" t="s">
        <v>1228</v>
      </c>
      <c r="E260" s="191" t="s">
        <v>2825</v>
      </c>
      <c r="F260" s="191" t="s">
        <v>2866</v>
      </c>
      <c r="G260" s="81" t="s">
        <v>1229</v>
      </c>
      <c r="H260" s="191" t="s">
        <v>514</v>
      </c>
      <c r="I260" s="81"/>
      <c r="J260" s="81"/>
      <c r="K260" s="191" t="s">
        <v>1473</v>
      </c>
      <c r="L260" s="191" t="s">
        <v>2967</v>
      </c>
      <c r="M260" s="491"/>
      <c r="N260" s="236"/>
      <c r="O260" s="236"/>
      <c r="P260" s="236"/>
      <c r="Q260" s="236"/>
      <c r="R260" s="236"/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6"/>
      <c r="BB260" s="236"/>
      <c r="BC260" s="236"/>
      <c r="BD260" s="236"/>
      <c r="BE260" s="236"/>
      <c r="BF260" s="236"/>
      <c r="BG260" s="236"/>
      <c r="BH260" s="236"/>
      <c r="BI260" s="236"/>
      <c r="BJ260" s="236"/>
      <c r="BK260" s="236"/>
      <c r="BL260" s="236"/>
      <c r="BM260" s="236"/>
      <c r="BN260" s="236"/>
      <c r="BO260" s="236"/>
      <c r="BP260" s="236"/>
      <c r="BQ260" s="236"/>
      <c r="BR260" s="236"/>
      <c r="BS260" s="236"/>
      <c r="BT260" s="236"/>
      <c r="BU260" s="236"/>
      <c r="BV260" s="236"/>
      <c r="BW260" s="236"/>
      <c r="BX260" s="236"/>
      <c r="BY260" s="236"/>
      <c r="BZ260" s="236"/>
      <c r="CA260" s="236"/>
      <c r="CB260" s="236"/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  <c r="CM260" s="236"/>
      <c r="CN260" s="236"/>
      <c r="CO260" s="236"/>
      <c r="CP260" s="236"/>
      <c r="CQ260" s="236"/>
      <c r="CR260" s="236"/>
      <c r="CS260" s="236"/>
      <c r="CT260" s="236"/>
      <c r="CU260" s="236"/>
      <c r="CV260" s="236"/>
      <c r="CW260" s="236"/>
      <c r="CX260" s="236"/>
      <c r="CY260" s="236"/>
      <c r="CZ260" s="236"/>
      <c r="DA260" s="236"/>
      <c r="DB260" s="236"/>
      <c r="DC260" s="236"/>
      <c r="DD260" s="236"/>
      <c r="DE260" s="236"/>
      <c r="DF260" s="236"/>
      <c r="DG260" s="236"/>
      <c r="DH260" s="236"/>
      <c r="DI260" s="236"/>
      <c r="DJ260" s="236"/>
      <c r="DK260" s="236"/>
    </row>
    <row r="261" spans="1:115" ht="36.75" customHeight="1">
      <c r="A261" s="191">
        <f t="shared" si="1"/>
        <v>53</v>
      </c>
      <c r="B261" s="81"/>
      <c r="C261" s="191" t="s">
        <v>1230</v>
      </c>
      <c r="D261" s="81" t="s">
        <v>1231</v>
      </c>
      <c r="E261" s="191" t="s">
        <v>2826</v>
      </c>
      <c r="F261" s="191" t="s">
        <v>2865</v>
      </c>
      <c r="G261" s="81" t="s">
        <v>1232</v>
      </c>
      <c r="H261" s="191" t="s">
        <v>514</v>
      </c>
      <c r="I261" s="81"/>
      <c r="J261" s="81"/>
      <c r="K261" s="191" t="s">
        <v>1233</v>
      </c>
      <c r="L261" s="191" t="s">
        <v>2968</v>
      </c>
      <c r="M261" s="491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3"/>
      <c r="AK261" s="243"/>
      <c r="AL261" s="243"/>
      <c r="AM261" s="243"/>
      <c r="AN261" s="243"/>
      <c r="AO261" s="243"/>
      <c r="AP261" s="243"/>
      <c r="AQ261" s="243"/>
      <c r="AR261" s="243"/>
      <c r="AS261" s="243"/>
      <c r="AT261" s="243"/>
      <c r="AU261" s="243"/>
      <c r="AV261" s="243"/>
      <c r="AW261" s="243"/>
      <c r="AX261" s="243"/>
      <c r="AY261" s="243"/>
      <c r="AZ261" s="243"/>
      <c r="BA261" s="243"/>
      <c r="BB261" s="243"/>
      <c r="BC261" s="243"/>
      <c r="BD261" s="243"/>
      <c r="BE261" s="243"/>
      <c r="BF261" s="243"/>
      <c r="BG261" s="243"/>
      <c r="BH261" s="243"/>
      <c r="BI261" s="243"/>
      <c r="BJ261" s="243"/>
      <c r="BK261" s="243"/>
      <c r="BL261" s="243"/>
      <c r="BM261" s="243"/>
      <c r="BN261" s="243"/>
      <c r="BO261" s="243"/>
      <c r="BP261" s="243"/>
      <c r="BQ261" s="243"/>
      <c r="BR261" s="243"/>
      <c r="BS261" s="243"/>
      <c r="BT261" s="243"/>
      <c r="BU261" s="243"/>
      <c r="BV261" s="243"/>
      <c r="BW261" s="243"/>
      <c r="BX261" s="243"/>
      <c r="BY261" s="243"/>
      <c r="BZ261" s="243"/>
      <c r="CA261" s="243"/>
      <c r="CB261" s="243"/>
      <c r="CC261" s="243"/>
      <c r="CD261" s="243"/>
      <c r="CE261" s="243"/>
      <c r="CF261" s="243"/>
      <c r="CG261" s="243"/>
      <c r="CH261" s="243"/>
      <c r="CI261" s="243"/>
      <c r="CJ261" s="243"/>
      <c r="CK261" s="243"/>
      <c r="CL261" s="243"/>
      <c r="CM261" s="243"/>
      <c r="CN261" s="243"/>
      <c r="CO261" s="243"/>
      <c r="CP261" s="243"/>
      <c r="CQ261" s="243"/>
      <c r="CR261" s="243"/>
      <c r="CS261" s="243"/>
      <c r="CT261" s="243"/>
      <c r="CU261" s="243"/>
      <c r="CV261" s="243"/>
      <c r="CW261" s="243"/>
      <c r="CX261" s="243"/>
      <c r="CY261" s="243"/>
      <c r="CZ261" s="243"/>
      <c r="DA261" s="243"/>
      <c r="DB261" s="243"/>
      <c r="DC261" s="243"/>
      <c r="DD261" s="243"/>
      <c r="DE261" s="243"/>
      <c r="DF261" s="243"/>
      <c r="DG261" s="243"/>
      <c r="DH261" s="243"/>
      <c r="DI261" s="243"/>
      <c r="DJ261" s="243"/>
      <c r="DK261" s="243"/>
    </row>
    <row r="262" spans="1:115" ht="36.75" customHeight="1">
      <c r="A262" s="191">
        <f t="shared" si="1"/>
        <v>54</v>
      </c>
      <c r="B262" s="81"/>
      <c r="C262" s="191" t="s">
        <v>1234</v>
      </c>
      <c r="D262" s="81" t="s">
        <v>1235</v>
      </c>
      <c r="E262" s="191" t="s">
        <v>2827</v>
      </c>
      <c r="F262" s="191" t="s">
        <v>2864</v>
      </c>
      <c r="G262" s="81" t="s">
        <v>1236</v>
      </c>
      <c r="H262" s="191" t="s">
        <v>514</v>
      </c>
      <c r="I262" s="81"/>
      <c r="J262" s="81"/>
      <c r="K262" s="191">
        <v>42953</v>
      </c>
      <c r="L262" s="191" t="s">
        <v>2969</v>
      </c>
      <c r="M262" s="491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  <c r="AJ262" s="243"/>
      <c r="AK262" s="243"/>
      <c r="AL262" s="243"/>
      <c r="AM262" s="243"/>
      <c r="AN262" s="243"/>
      <c r="AO262" s="243"/>
      <c r="AP262" s="243"/>
      <c r="AQ262" s="243"/>
      <c r="AR262" s="243"/>
      <c r="AS262" s="243"/>
      <c r="AT262" s="243"/>
      <c r="AU262" s="243"/>
      <c r="AV262" s="243"/>
      <c r="AW262" s="243"/>
      <c r="AX262" s="243"/>
      <c r="AY262" s="243"/>
      <c r="AZ262" s="243"/>
      <c r="BA262" s="243"/>
      <c r="BB262" s="243"/>
      <c r="BC262" s="243"/>
      <c r="BD262" s="243"/>
      <c r="BE262" s="243"/>
      <c r="BF262" s="243"/>
      <c r="BG262" s="243"/>
      <c r="BH262" s="243"/>
      <c r="BI262" s="243"/>
      <c r="BJ262" s="243"/>
      <c r="BK262" s="243"/>
      <c r="BL262" s="243"/>
      <c r="BM262" s="243"/>
      <c r="BN262" s="243"/>
      <c r="BO262" s="243"/>
      <c r="BP262" s="243"/>
      <c r="BQ262" s="243"/>
      <c r="BR262" s="243"/>
      <c r="BS262" s="243"/>
      <c r="BT262" s="243"/>
      <c r="BU262" s="243"/>
      <c r="BV262" s="243"/>
      <c r="BW262" s="243"/>
      <c r="BX262" s="243"/>
      <c r="BY262" s="243"/>
      <c r="BZ262" s="243"/>
      <c r="CA262" s="243"/>
      <c r="CB262" s="243"/>
      <c r="CC262" s="243"/>
      <c r="CD262" s="243"/>
      <c r="CE262" s="243"/>
      <c r="CF262" s="243"/>
      <c r="CG262" s="243"/>
      <c r="CH262" s="243"/>
      <c r="CI262" s="243"/>
      <c r="CJ262" s="243"/>
      <c r="CK262" s="243"/>
      <c r="CL262" s="243"/>
      <c r="CM262" s="243"/>
      <c r="CN262" s="243"/>
      <c r="CO262" s="243"/>
      <c r="CP262" s="243"/>
      <c r="CQ262" s="243"/>
      <c r="CR262" s="243"/>
      <c r="CS262" s="243"/>
      <c r="CT262" s="243"/>
      <c r="CU262" s="243"/>
      <c r="CV262" s="243"/>
      <c r="CW262" s="243"/>
      <c r="CX262" s="243"/>
      <c r="CY262" s="243"/>
      <c r="CZ262" s="243"/>
      <c r="DA262" s="243"/>
      <c r="DB262" s="243"/>
      <c r="DC262" s="243"/>
      <c r="DD262" s="243"/>
      <c r="DE262" s="243"/>
      <c r="DF262" s="243"/>
      <c r="DG262" s="243"/>
      <c r="DH262" s="243"/>
      <c r="DI262" s="243"/>
      <c r="DJ262" s="243"/>
      <c r="DK262" s="243"/>
    </row>
    <row r="263" spans="1:13" s="246" customFormat="1" ht="36.75" customHeight="1">
      <c r="A263" s="191">
        <f t="shared" si="1"/>
        <v>55</v>
      </c>
      <c r="B263" s="81"/>
      <c r="C263" s="191" t="s">
        <v>2771</v>
      </c>
      <c r="D263" s="81" t="s">
        <v>707</v>
      </c>
      <c r="E263" s="191" t="s">
        <v>2828</v>
      </c>
      <c r="F263" s="191" t="s">
        <v>2863</v>
      </c>
      <c r="G263" s="81" t="s">
        <v>1773</v>
      </c>
      <c r="H263" s="191" t="s">
        <v>514</v>
      </c>
      <c r="I263" s="81"/>
      <c r="J263" s="81"/>
      <c r="K263" s="191">
        <v>42971</v>
      </c>
      <c r="L263" s="191" t="s">
        <v>2970</v>
      </c>
      <c r="M263" s="491"/>
    </row>
    <row r="264" spans="1:13" s="246" customFormat="1" ht="36.75" customHeight="1">
      <c r="A264" s="191">
        <f t="shared" si="1"/>
        <v>56</v>
      </c>
      <c r="B264" s="81"/>
      <c r="C264" s="191" t="s">
        <v>2427</v>
      </c>
      <c r="D264" s="81" t="s">
        <v>2428</v>
      </c>
      <c r="E264" s="191" t="s">
        <v>2829</v>
      </c>
      <c r="F264" s="191" t="s">
        <v>2862</v>
      </c>
      <c r="G264" s="81" t="s">
        <v>1774</v>
      </c>
      <c r="H264" s="191" t="s">
        <v>514</v>
      </c>
      <c r="I264" s="81"/>
      <c r="J264" s="81"/>
      <c r="K264" s="191" t="s">
        <v>2429</v>
      </c>
      <c r="L264" s="191" t="s">
        <v>2971</v>
      </c>
      <c r="M264" s="491"/>
    </row>
    <row r="265" spans="1:13" s="247" customFormat="1" ht="36.75" customHeight="1">
      <c r="A265" s="191">
        <f aca="true" t="shared" si="2" ref="A265:A276">A264+1</f>
        <v>57</v>
      </c>
      <c r="B265" s="81"/>
      <c r="C265" s="191" t="s">
        <v>1592</v>
      </c>
      <c r="D265" s="81" t="s">
        <v>614</v>
      </c>
      <c r="E265" s="191" t="s">
        <v>2830</v>
      </c>
      <c r="F265" s="191" t="s">
        <v>2861</v>
      </c>
      <c r="G265" s="81" t="s">
        <v>1775</v>
      </c>
      <c r="H265" s="191" t="s">
        <v>514</v>
      </c>
      <c r="I265" s="81"/>
      <c r="J265" s="81"/>
      <c r="K265" s="191">
        <v>43003</v>
      </c>
      <c r="L265" s="191" t="s">
        <v>2972</v>
      </c>
      <c r="M265" s="491"/>
    </row>
    <row r="266" spans="1:13" s="247" customFormat="1" ht="36.75" customHeight="1">
      <c r="A266" s="191">
        <f t="shared" si="2"/>
        <v>58</v>
      </c>
      <c r="B266" s="81"/>
      <c r="C266" s="191" t="s">
        <v>1592</v>
      </c>
      <c r="D266" s="81" t="s">
        <v>614</v>
      </c>
      <c r="E266" s="191" t="s">
        <v>2831</v>
      </c>
      <c r="F266" s="191" t="s">
        <v>2860</v>
      </c>
      <c r="G266" s="81" t="s">
        <v>1365</v>
      </c>
      <c r="H266" s="191" t="s">
        <v>514</v>
      </c>
      <c r="I266" s="81"/>
      <c r="J266" s="81"/>
      <c r="K266" s="191" t="s">
        <v>1222</v>
      </c>
      <c r="L266" s="191" t="s">
        <v>2973</v>
      </c>
      <c r="M266" s="491"/>
    </row>
    <row r="267" spans="1:115" s="239" customFormat="1" ht="36.75" customHeight="1">
      <c r="A267" s="191">
        <f t="shared" si="2"/>
        <v>59</v>
      </c>
      <c r="B267" s="81"/>
      <c r="C267" s="191" t="s">
        <v>1453</v>
      </c>
      <c r="D267" s="81" t="s">
        <v>1454</v>
      </c>
      <c r="E267" s="191" t="s">
        <v>2832</v>
      </c>
      <c r="F267" s="191" t="s">
        <v>2859</v>
      </c>
      <c r="G267" s="81" t="s">
        <v>1455</v>
      </c>
      <c r="H267" s="191" t="s">
        <v>514</v>
      </c>
      <c r="I267" s="81"/>
      <c r="J267" s="81"/>
      <c r="K267" s="191">
        <v>42953</v>
      </c>
      <c r="L267" s="191" t="s">
        <v>2974</v>
      </c>
      <c r="M267" s="491"/>
      <c r="N267" s="238"/>
      <c r="O267" s="238"/>
      <c r="P267" s="238"/>
      <c r="Q267" s="238"/>
      <c r="R267" s="238"/>
      <c r="S267" s="238" t="s">
        <v>2777</v>
      </c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38"/>
      <c r="AK267" s="238"/>
      <c r="AL267" s="238"/>
      <c r="AM267" s="238"/>
      <c r="AN267" s="238"/>
      <c r="AO267" s="238"/>
      <c r="AP267" s="238"/>
      <c r="AQ267" s="238"/>
      <c r="AR267" s="238"/>
      <c r="AS267" s="238"/>
      <c r="AT267" s="238"/>
      <c r="AU267" s="238"/>
      <c r="AV267" s="238"/>
      <c r="AW267" s="238"/>
      <c r="AX267" s="238"/>
      <c r="AY267" s="238"/>
      <c r="AZ267" s="238"/>
      <c r="BA267" s="238"/>
      <c r="BB267" s="238"/>
      <c r="BC267" s="238"/>
      <c r="BD267" s="238"/>
      <c r="BE267" s="238"/>
      <c r="BF267" s="238"/>
      <c r="BG267" s="238"/>
      <c r="BH267" s="238"/>
      <c r="BI267" s="238"/>
      <c r="BJ267" s="238"/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8"/>
      <c r="CC267" s="238"/>
      <c r="CD267" s="238"/>
      <c r="CE267" s="238"/>
      <c r="CF267" s="238"/>
      <c r="CG267" s="238"/>
      <c r="CH267" s="238"/>
      <c r="CI267" s="238"/>
      <c r="CJ267" s="238"/>
      <c r="CK267" s="238"/>
      <c r="CL267" s="238"/>
      <c r="CM267" s="238"/>
      <c r="CN267" s="238"/>
      <c r="CO267" s="238"/>
      <c r="CP267" s="238"/>
      <c r="CQ267" s="238"/>
      <c r="CR267" s="238"/>
      <c r="CS267" s="238"/>
      <c r="CT267" s="238"/>
      <c r="CU267" s="238"/>
      <c r="CV267" s="238"/>
      <c r="CW267" s="238"/>
      <c r="CX267" s="238"/>
      <c r="CY267" s="238"/>
      <c r="CZ267" s="238"/>
      <c r="DA267" s="238"/>
      <c r="DB267" s="238"/>
      <c r="DC267" s="238"/>
      <c r="DD267" s="238"/>
      <c r="DE267" s="238"/>
      <c r="DF267" s="238"/>
      <c r="DG267" s="238"/>
      <c r="DH267" s="238"/>
      <c r="DI267" s="238"/>
      <c r="DJ267" s="238"/>
      <c r="DK267" s="238"/>
    </row>
    <row r="268" spans="1:115" s="239" customFormat="1" ht="36.75" customHeight="1">
      <c r="A268" s="191">
        <f t="shared" si="2"/>
        <v>60</v>
      </c>
      <c r="B268" s="81"/>
      <c r="C268" s="191" t="s">
        <v>1453</v>
      </c>
      <c r="D268" s="81" t="s">
        <v>1454</v>
      </c>
      <c r="E268" s="191" t="s">
        <v>2833</v>
      </c>
      <c r="F268" s="191" t="s">
        <v>2858</v>
      </c>
      <c r="G268" s="81" t="s">
        <v>1456</v>
      </c>
      <c r="H268" s="191" t="s">
        <v>514</v>
      </c>
      <c r="I268" s="81"/>
      <c r="J268" s="81"/>
      <c r="K268" s="191">
        <v>42953</v>
      </c>
      <c r="L268" s="191" t="s">
        <v>2975</v>
      </c>
      <c r="M268" s="491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8"/>
      <c r="AT268" s="238"/>
      <c r="AU268" s="238"/>
      <c r="AV268" s="238"/>
      <c r="AW268" s="238"/>
      <c r="AX268" s="238"/>
      <c r="AY268" s="238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8"/>
      <c r="CC268" s="238"/>
      <c r="CD268" s="238"/>
      <c r="CE268" s="238"/>
      <c r="CF268" s="238"/>
      <c r="CG268" s="238"/>
      <c r="CH268" s="238"/>
      <c r="CI268" s="238"/>
      <c r="CJ268" s="238"/>
      <c r="CK268" s="238"/>
      <c r="CL268" s="238"/>
      <c r="CM268" s="238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38"/>
      <c r="CZ268" s="238"/>
      <c r="DA268" s="238"/>
      <c r="DB268" s="238"/>
      <c r="DC268" s="238"/>
      <c r="DD268" s="238"/>
      <c r="DE268" s="238"/>
      <c r="DF268" s="238"/>
      <c r="DG268" s="238"/>
      <c r="DH268" s="238"/>
      <c r="DI268" s="238"/>
      <c r="DJ268" s="238"/>
      <c r="DK268" s="238"/>
    </row>
    <row r="269" spans="1:115" s="239" customFormat="1" ht="36.75" customHeight="1">
      <c r="A269" s="191">
        <f t="shared" si="2"/>
        <v>61</v>
      </c>
      <c r="B269" s="81"/>
      <c r="C269" s="191" t="s">
        <v>1457</v>
      </c>
      <c r="D269" s="81" t="s">
        <v>1458</v>
      </c>
      <c r="E269" s="191" t="s">
        <v>2834</v>
      </c>
      <c r="F269" s="191" t="s">
        <v>2857</v>
      </c>
      <c r="G269" s="81" t="s">
        <v>1459</v>
      </c>
      <c r="H269" s="191" t="s">
        <v>514</v>
      </c>
      <c r="I269" s="81"/>
      <c r="J269" s="81"/>
      <c r="K269" s="191" t="s">
        <v>771</v>
      </c>
      <c r="L269" s="191" t="s">
        <v>2976</v>
      </c>
      <c r="M269" s="491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  <c r="AJ269" s="238"/>
      <c r="AK269" s="238"/>
      <c r="AL269" s="238"/>
      <c r="AM269" s="238"/>
      <c r="AN269" s="238"/>
      <c r="AO269" s="238"/>
      <c r="AP269" s="238"/>
      <c r="AQ269" s="238"/>
      <c r="AR269" s="238"/>
      <c r="AS269" s="238"/>
      <c r="AT269" s="238"/>
      <c r="AU269" s="238"/>
      <c r="AV269" s="238"/>
      <c r="AW269" s="238"/>
      <c r="AX269" s="238"/>
      <c r="AY269" s="238"/>
      <c r="AZ269" s="238"/>
      <c r="BA269" s="238"/>
      <c r="BB269" s="238"/>
      <c r="BC269" s="238"/>
      <c r="BD269" s="238"/>
      <c r="BE269" s="238"/>
      <c r="BF269" s="238"/>
      <c r="BG269" s="238"/>
      <c r="BH269" s="238"/>
      <c r="BI269" s="238"/>
      <c r="BJ269" s="238"/>
      <c r="BK269" s="238"/>
      <c r="BL269" s="238"/>
      <c r="BM269" s="238"/>
      <c r="BN269" s="238"/>
      <c r="BO269" s="238"/>
      <c r="BP269" s="238"/>
      <c r="BQ269" s="238"/>
      <c r="BR269" s="238"/>
      <c r="BS269" s="238"/>
      <c r="BT269" s="238"/>
      <c r="BU269" s="238"/>
      <c r="BV269" s="238"/>
      <c r="BW269" s="238"/>
      <c r="BX269" s="238"/>
      <c r="BY269" s="238"/>
      <c r="BZ269" s="238"/>
      <c r="CA269" s="238"/>
      <c r="CB269" s="238"/>
      <c r="CC269" s="238"/>
      <c r="CD269" s="238"/>
      <c r="CE269" s="238"/>
      <c r="CF269" s="238"/>
      <c r="CG269" s="238"/>
      <c r="CH269" s="238"/>
      <c r="CI269" s="238"/>
      <c r="CJ269" s="238"/>
      <c r="CK269" s="238"/>
      <c r="CL269" s="238"/>
      <c r="CM269" s="238"/>
      <c r="CN269" s="238"/>
      <c r="CO269" s="238"/>
      <c r="CP269" s="238"/>
      <c r="CQ269" s="238"/>
      <c r="CR269" s="238"/>
      <c r="CS269" s="238"/>
      <c r="CT269" s="238"/>
      <c r="CU269" s="238"/>
      <c r="CV269" s="238"/>
      <c r="CW269" s="238"/>
      <c r="CX269" s="238"/>
      <c r="CY269" s="238"/>
      <c r="CZ269" s="238"/>
      <c r="DA269" s="238"/>
      <c r="DB269" s="238"/>
      <c r="DC269" s="238"/>
      <c r="DD269" s="238"/>
      <c r="DE269" s="238"/>
      <c r="DF269" s="238"/>
      <c r="DG269" s="238"/>
      <c r="DH269" s="238"/>
      <c r="DI269" s="238"/>
      <c r="DJ269" s="238"/>
      <c r="DK269" s="238"/>
    </row>
    <row r="270" spans="1:115" s="239" customFormat="1" ht="36.75" customHeight="1">
      <c r="A270" s="191">
        <f t="shared" si="2"/>
        <v>62</v>
      </c>
      <c r="B270" s="81"/>
      <c r="C270" s="191" t="s">
        <v>1457</v>
      </c>
      <c r="D270" s="81" t="s">
        <v>1458</v>
      </c>
      <c r="E270" s="191" t="s">
        <v>1460</v>
      </c>
      <c r="F270" s="191" t="s">
        <v>2856</v>
      </c>
      <c r="G270" s="81" t="s">
        <v>1461</v>
      </c>
      <c r="H270" s="191" t="s">
        <v>514</v>
      </c>
      <c r="I270" s="81"/>
      <c r="J270" s="81"/>
      <c r="K270" s="191">
        <v>42797</v>
      </c>
      <c r="L270" s="191" t="s">
        <v>2977</v>
      </c>
      <c r="M270" s="491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8"/>
      <c r="AT270" s="238"/>
      <c r="AU270" s="238"/>
      <c r="AV270" s="238"/>
      <c r="AW270" s="238"/>
      <c r="AX270" s="238"/>
      <c r="AY270" s="238"/>
      <c r="AZ270" s="238"/>
      <c r="BA270" s="238"/>
      <c r="BB270" s="238"/>
      <c r="BC270" s="238"/>
      <c r="BD270" s="238"/>
      <c r="BE270" s="238"/>
      <c r="BF270" s="238"/>
      <c r="BG270" s="238"/>
      <c r="BH270" s="238"/>
      <c r="BI270" s="238"/>
      <c r="BJ270" s="238"/>
      <c r="BK270" s="238"/>
      <c r="BL270" s="238"/>
      <c r="BM270" s="238"/>
      <c r="BN270" s="238"/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8"/>
      <c r="BZ270" s="238"/>
      <c r="CA270" s="238"/>
      <c r="CB270" s="238"/>
      <c r="CC270" s="238"/>
      <c r="CD270" s="238"/>
      <c r="CE270" s="238"/>
      <c r="CF270" s="238"/>
      <c r="CG270" s="238"/>
      <c r="CH270" s="238"/>
      <c r="CI270" s="238"/>
      <c r="CJ270" s="238"/>
      <c r="CK270" s="238"/>
      <c r="CL270" s="238"/>
      <c r="CM270" s="238"/>
      <c r="CN270" s="238"/>
      <c r="CO270" s="238"/>
      <c r="CP270" s="238"/>
      <c r="CQ270" s="238"/>
      <c r="CR270" s="238"/>
      <c r="CS270" s="238"/>
      <c r="CT270" s="238"/>
      <c r="CU270" s="238"/>
      <c r="CV270" s="238"/>
      <c r="CW270" s="238"/>
      <c r="CX270" s="238"/>
      <c r="CY270" s="238"/>
      <c r="CZ270" s="238"/>
      <c r="DA270" s="238"/>
      <c r="DB270" s="238"/>
      <c r="DC270" s="238"/>
      <c r="DD270" s="238"/>
      <c r="DE270" s="238"/>
      <c r="DF270" s="238"/>
      <c r="DG270" s="238"/>
      <c r="DH270" s="238"/>
      <c r="DI270" s="238"/>
      <c r="DJ270" s="238"/>
      <c r="DK270" s="238"/>
    </row>
    <row r="271" spans="1:115" s="249" customFormat="1" ht="36.75" customHeight="1">
      <c r="A271" s="191">
        <f t="shared" si="2"/>
        <v>63</v>
      </c>
      <c r="B271" s="81"/>
      <c r="C271" s="191" t="s">
        <v>1594</v>
      </c>
      <c r="D271" s="81" t="s">
        <v>707</v>
      </c>
      <c r="E271" s="191" t="s">
        <v>2835</v>
      </c>
      <c r="F271" s="191" t="s">
        <v>2855</v>
      </c>
      <c r="G271" s="81" t="s">
        <v>1776</v>
      </c>
      <c r="H271" s="191" t="s">
        <v>514</v>
      </c>
      <c r="I271" s="81"/>
      <c r="J271" s="81"/>
      <c r="K271" s="191">
        <v>42986</v>
      </c>
      <c r="L271" s="191" t="s">
        <v>2978</v>
      </c>
      <c r="M271" s="491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  <c r="AA271" s="248"/>
      <c r="AB271" s="248"/>
      <c r="AD271" s="248"/>
      <c r="AE271" s="248"/>
      <c r="AF271" s="248"/>
      <c r="AG271" s="248"/>
      <c r="AH271" s="248"/>
      <c r="AI271" s="248"/>
      <c r="AJ271" s="248"/>
      <c r="AK271" s="248"/>
      <c r="AL271" s="248"/>
      <c r="AM271" s="248"/>
      <c r="AN271" s="248"/>
      <c r="AO271" s="248"/>
      <c r="AP271" s="248"/>
      <c r="AQ271" s="248"/>
      <c r="AR271" s="248"/>
      <c r="AS271" s="248"/>
      <c r="AT271" s="248"/>
      <c r="AU271" s="248"/>
      <c r="AV271" s="248"/>
      <c r="AW271" s="248"/>
      <c r="AX271" s="248"/>
      <c r="AY271" s="248"/>
      <c r="AZ271" s="248"/>
      <c r="BA271" s="248"/>
      <c r="BB271" s="248"/>
      <c r="BC271" s="248"/>
      <c r="BD271" s="248"/>
      <c r="BE271" s="248"/>
      <c r="BF271" s="248"/>
      <c r="BG271" s="248"/>
      <c r="BH271" s="248"/>
      <c r="BI271" s="248"/>
      <c r="BJ271" s="248"/>
      <c r="BK271" s="248"/>
      <c r="BL271" s="248"/>
      <c r="BM271" s="248"/>
      <c r="BN271" s="248"/>
      <c r="BO271" s="248"/>
      <c r="BP271" s="248"/>
      <c r="BQ271" s="248"/>
      <c r="BR271" s="248"/>
      <c r="BS271" s="248"/>
      <c r="BT271" s="248"/>
      <c r="BU271" s="248"/>
      <c r="BV271" s="248"/>
      <c r="BW271" s="248"/>
      <c r="BX271" s="248"/>
      <c r="BY271" s="248"/>
      <c r="BZ271" s="248"/>
      <c r="CA271" s="248"/>
      <c r="CB271" s="248"/>
      <c r="CC271" s="248"/>
      <c r="CD271" s="248"/>
      <c r="CE271" s="248"/>
      <c r="CF271" s="248"/>
      <c r="CG271" s="248"/>
      <c r="CH271" s="248"/>
      <c r="CI271" s="248"/>
      <c r="CJ271" s="248"/>
      <c r="CK271" s="248"/>
      <c r="CL271" s="248"/>
      <c r="CM271" s="248"/>
      <c r="CN271" s="248"/>
      <c r="CO271" s="248"/>
      <c r="CP271" s="248"/>
      <c r="CQ271" s="248"/>
      <c r="CR271" s="248"/>
      <c r="CS271" s="248"/>
      <c r="CT271" s="248"/>
      <c r="CU271" s="248"/>
      <c r="CV271" s="248"/>
      <c r="CW271" s="248"/>
      <c r="CX271" s="248"/>
      <c r="CY271" s="248"/>
      <c r="CZ271" s="248"/>
      <c r="DA271" s="248"/>
      <c r="DB271" s="248"/>
      <c r="DC271" s="248"/>
      <c r="DD271" s="248"/>
      <c r="DE271" s="248"/>
      <c r="DF271" s="248"/>
      <c r="DG271" s="248"/>
      <c r="DH271" s="248"/>
      <c r="DI271" s="248"/>
      <c r="DJ271" s="248"/>
      <c r="DK271" s="248"/>
    </row>
    <row r="272" spans="1:115" s="239" customFormat="1" ht="36.75" customHeight="1">
      <c r="A272" s="191">
        <f t="shared" si="2"/>
        <v>64</v>
      </c>
      <c r="B272" s="81"/>
      <c r="C272" s="191" t="s">
        <v>1465</v>
      </c>
      <c r="D272" s="81" t="s">
        <v>1466</v>
      </c>
      <c r="E272" s="191" t="s">
        <v>2836</v>
      </c>
      <c r="F272" s="191" t="s">
        <v>2854</v>
      </c>
      <c r="G272" s="81" t="s">
        <v>1467</v>
      </c>
      <c r="H272" s="191" t="s">
        <v>514</v>
      </c>
      <c r="I272" s="81"/>
      <c r="J272" s="81"/>
      <c r="K272" s="191" t="s">
        <v>1474</v>
      </c>
      <c r="L272" s="191" t="s">
        <v>2979</v>
      </c>
      <c r="M272" s="491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238"/>
      <c r="BZ272" s="238"/>
      <c r="CA272" s="238"/>
      <c r="CB272" s="238"/>
      <c r="CC272" s="238"/>
      <c r="CD272" s="238"/>
      <c r="CE272" s="238"/>
      <c r="CF272" s="238"/>
      <c r="CG272" s="238"/>
      <c r="CH272" s="238"/>
      <c r="CI272" s="238"/>
      <c r="CJ272" s="238"/>
      <c r="CK272" s="238"/>
      <c r="CL272" s="238"/>
      <c r="CM272" s="238"/>
      <c r="CN272" s="238"/>
      <c r="CO272" s="238"/>
      <c r="CP272" s="238"/>
      <c r="CQ272" s="238"/>
      <c r="CR272" s="238"/>
      <c r="CS272" s="238"/>
      <c r="CT272" s="238"/>
      <c r="CU272" s="238"/>
      <c r="CV272" s="238"/>
      <c r="CW272" s="238"/>
      <c r="CX272" s="238"/>
      <c r="CY272" s="238"/>
      <c r="CZ272" s="238"/>
      <c r="DA272" s="238"/>
      <c r="DB272" s="238"/>
      <c r="DC272" s="238"/>
      <c r="DD272" s="238"/>
      <c r="DE272" s="238"/>
      <c r="DF272" s="238"/>
      <c r="DG272" s="238"/>
      <c r="DH272" s="238"/>
      <c r="DI272" s="238"/>
      <c r="DJ272" s="238"/>
      <c r="DK272" s="238"/>
    </row>
    <row r="273" spans="1:115" s="239" customFormat="1" ht="36.75" customHeight="1">
      <c r="A273" s="191">
        <f t="shared" si="2"/>
        <v>65</v>
      </c>
      <c r="B273" s="81"/>
      <c r="C273" s="191" t="s">
        <v>1596</v>
      </c>
      <c r="D273" s="81" t="s">
        <v>673</v>
      </c>
      <c r="E273" s="191" t="s">
        <v>2837</v>
      </c>
      <c r="F273" s="191" t="s">
        <v>2853</v>
      </c>
      <c r="G273" s="81" t="s">
        <v>674</v>
      </c>
      <c r="H273" s="191" t="s">
        <v>514</v>
      </c>
      <c r="I273" s="81"/>
      <c r="J273" s="81"/>
      <c r="K273" s="191" t="s">
        <v>1476</v>
      </c>
      <c r="L273" s="191" t="s">
        <v>2980</v>
      </c>
      <c r="M273" s="491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8"/>
      <c r="AB273" s="238"/>
      <c r="AC273" s="238"/>
      <c r="AD273" s="238"/>
      <c r="AE273" s="238"/>
      <c r="AF273" s="238"/>
      <c r="AG273" s="238"/>
      <c r="AH273" s="238"/>
      <c r="AI273" s="238"/>
      <c r="AJ273" s="238"/>
      <c r="AK273" s="238"/>
      <c r="AL273" s="238"/>
      <c r="AM273" s="238"/>
      <c r="AN273" s="238"/>
      <c r="AO273" s="238"/>
      <c r="AP273" s="238"/>
      <c r="AQ273" s="238"/>
      <c r="AR273" s="238"/>
      <c r="AS273" s="238"/>
      <c r="AT273" s="238"/>
      <c r="AU273" s="238"/>
      <c r="AV273" s="238"/>
      <c r="AW273" s="238"/>
      <c r="AX273" s="238"/>
      <c r="AY273" s="238"/>
      <c r="AZ273" s="238"/>
      <c r="BA273" s="238"/>
      <c r="BB273" s="238"/>
      <c r="BC273" s="238"/>
      <c r="BD273" s="238"/>
      <c r="BE273" s="238"/>
      <c r="BF273" s="238"/>
      <c r="BG273" s="238"/>
      <c r="BH273" s="238"/>
      <c r="BI273" s="238"/>
      <c r="BJ273" s="238"/>
      <c r="BK273" s="238"/>
      <c r="BL273" s="238"/>
      <c r="BM273" s="238"/>
      <c r="BN273" s="238"/>
      <c r="BO273" s="238"/>
      <c r="BP273" s="238"/>
      <c r="BQ273" s="238"/>
      <c r="BR273" s="238"/>
      <c r="BS273" s="238"/>
      <c r="BT273" s="238"/>
      <c r="BU273" s="238"/>
      <c r="BV273" s="238"/>
      <c r="BW273" s="238"/>
      <c r="BX273" s="238"/>
      <c r="BY273" s="238"/>
      <c r="BZ273" s="238"/>
      <c r="CA273" s="238"/>
      <c r="CB273" s="238"/>
      <c r="CC273" s="238"/>
      <c r="CD273" s="238"/>
      <c r="CE273" s="238"/>
      <c r="CF273" s="238"/>
      <c r="CG273" s="238"/>
      <c r="CH273" s="238"/>
      <c r="CI273" s="238"/>
      <c r="CJ273" s="238"/>
      <c r="CK273" s="238"/>
      <c r="CL273" s="238"/>
      <c r="CM273" s="238"/>
      <c r="CN273" s="238"/>
      <c r="CO273" s="238"/>
      <c r="CP273" s="238"/>
      <c r="CQ273" s="238"/>
      <c r="CR273" s="238"/>
      <c r="CS273" s="238"/>
      <c r="CT273" s="238"/>
      <c r="CU273" s="238"/>
      <c r="CV273" s="238"/>
      <c r="CW273" s="238"/>
      <c r="CX273" s="238"/>
      <c r="CY273" s="238"/>
      <c r="CZ273" s="238"/>
      <c r="DA273" s="238"/>
      <c r="DB273" s="238"/>
      <c r="DC273" s="238"/>
      <c r="DD273" s="238"/>
      <c r="DE273" s="238"/>
      <c r="DF273" s="238"/>
      <c r="DG273" s="238"/>
      <c r="DH273" s="238"/>
      <c r="DI273" s="238"/>
      <c r="DJ273" s="238"/>
      <c r="DK273" s="238"/>
    </row>
    <row r="274" spans="1:115" s="239" customFormat="1" ht="36.75" customHeight="1">
      <c r="A274" s="191">
        <f t="shared" si="2"/>
        <v>66</v>
      </c>
      <c r="B274" s="81"/>
      <c r="C274" s="191" t="s">
        <v>675</v>
      </c>
      <c r="D274" s="81" t="s">
        <v>673</v>
      </c>
      <c r="E274" s="191" t="s">
        <v>2837</v>
      </c>
      <c r="F274" s="191" t="s">
        <v>2852</v>
      </c>
      <c r="G274" s="81" t="s">
        <v>1597</v>
      </c>
      <c r="H274" s="191" t="s">
        <v>514</v>
      </c>
      <c r="I274" s="81"/>
      <c r="J274" s="81"/>
      <c r="K274" s="191" t="s">
        <v>1473</v>
      </c>
      <c r="L274" s="191" t="s">
        <v>2981</v>
      </c>
      <c r="M274" s="491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  <c r="AJ274" s="238"/>
      <c r="AK274" s="238"/>
      <c r="AL274" s="238"/>
      <c r="AM274" s="238"/>
      <c r="AN274" s="238"/>
      <c r="AO274" s="238"/>
      <c r="AP274" s="238"/>
      <c r="AQ274" s="238"/>
      <c r="AR274" s="238"/>
      <c r="AS274" s="238"/>
      <c r="AT274" s="238"/>
      <c r="AU274" s="238"/>
      <c r="AV274" s="238"/>
      <c r="AW274" s="238"/>
      <c r="AX274" s="238"/>
      <c r="AY274" s="238"/>
      <c r="AZ274" s="238"/>
      <c r="BA274" s="238"/>
      <c r="BB274" s="238"/>
      <c r="BC274" s="238"/>
      <c r="BD274" s="238"/>
      <c r="BE274" s="238"/>
      <c r="BF274" s="238"/>
      <c r="BG274" s="238"/>
      <c r="BH274" s="238"/>
      <c r="BI274" s="238"/>
      <c r="BJ274" s="238"/>
      <c r="BK274" s="238"/>
      <c r="BL274" s="238"/>
      <c r="BM274" s="238"/>
      <c r="BN274" s="238"/>
      <c r="BO274" s="238"/>
      <c r="BP274" s="238"/>
      <c r="BQ274" s="238"/>
      <c r="BR274" s="238"/>
      <c r="BS274" s="238"/>
      <c r="BT274" s="238"/>
      <c r="BU274" s="238"/>
      <c r="BV274" s="238"/>
      <c r="BW274" s="238"/>
      <c r="BX274" s="238"/>
      <c r="BY274" s="238"/>
      <c r="BZ274" s="238"/>
      <c r="CA274" s="238"/>
      <c r="CB274" s="238"/>
      <c r="CC274" s="238"/>
      <c r="CD274" s="238"/>
      <c r="CE274" s="238"/>
      <c r="CF274" s="238"/>
      <c r="CG274" s="238"/>
      <c r="CH274" s="238"/>
      <c r="CI274" s="238"/>
      <c r="CJ274" s="238"/>
      <c r="CK274" s="238"/>
      <c r="CL274" s="238"/>
      <c r="CM274" s="238"/>
      <c r="CN274" s="238"/>
      <c r="CO274" s="238"/>
      <c r="CP274" s="238"/>
      <c r="CQ274" s="238"/>
      <c r="CR274" s="238"/>
      <c r="CS274" s="238"/>
      <c r="CT274" s="238"/>
      <c r="CU274" s="238"/>
      <c r="CV274" s="238"/>
      <c r="CW274" s="238"/>
      <c r="CX274" s="238"/>
      <c r="CY274" s="238"/>
      <c r="CZ274" s="238"/>
      <c r="DA274" s="238"/>
      <c r="DB274" s="238"/>
      <c r="DC274" s="238"/>
      <c r="DD274" s="238"/>
      <c r="DE274" s="238"/>
      <c r="DF274" s="238"/>
      <c r="DG274" s="238"/>
      <c r="DH274" s="238"/>
      <c r="DI274" s="238"/>
      <c r="DJ274" s="238"/>
      <c r="DK274" s="238"/>
    </row>
    <row r="275" spans="1:115" s="239" customFormat="1" ht="36.75" customHeight="1">
      <c r="A275" s="191">
        <f t="shared" si="2"/>
        <v>67</v>
      </c>
      <c r="B275" s="81"/>
      <c r="C275" s="191" t="s">
        <v>676</v>
      </c>
      <c r="D275" s="81" t="s">
        <v>673</v>
      </c>
      <c r="E275" s="191" t="s">
        <v>2838</v>
      </c>
      <c r="F275" s="191" t="s">
        <v>2851</v>
      </c>
      <c r="G275" s="81" t="s">
        <v>1595</v>
      </c>
      <c r="H275" s="191" t="s">
        <v>514</v>
      </c>
      <c r="I275" s="81"/>
      <c r="J275" s="81"/>
      <c r="K275" s="191" t="s">
        <v>1477</v>
      </c>
      <c r="L275" s="191" t="s">
        <v>2982</v>
      </c>
      <c r="M275" s="491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  <c r="AA275" s="238"/>
      <c r="AB275" s="238"/>
      <c r="AC275" s="238"/>
      <c r="AD275" s="238"/>
      <c r="AE275" s="238"/>
      <c r="AF275" s="238"/>
      <c r="AG275" s="238"/>
      <c r="AH275" s="238"/>
      <c r="AI275" s="238"/>
      <c r="AJ275" s="238"/>
      <c r="AK275" s="238"/>
      <c r="AL275" s="238"/>
      <c r="AM275" s="238"/>
      <c r="AN275" s="238"/>
      <c r="AO275" s="238"/>
      <c r="AP275" s="238"/>
      <c r="AQ275" s="238"/>
      <c r="AR275" s="238"/>
      <c r="AS275" s="238"/>
      <c r="AT275" s="238"/>
      <c r="AU275" s="238"/>
      <c r="AV275" s="238"/>
      <c r="AW275" s="238"/>
      <c r="AX275" s="238"/>
      <c r="AY275" s="238"/>
      <c r="AZ275" s="238"/>
      <c r="BA275" s="238"/>
      <c r="BB275" s="238"/>
      <c r="BC275" s="238"/>
      <c r="BD275" s="238"/>
      <c r="BE275" s="238"/>
      <c r="BF275" s="238"/>
      <c r="BG275" s="238"/>
      <c r="BH275" s="238"/>
      <c r="BI275" s="238"/>
      <c r="BJ275" s="238"/>
      <c r="BK275" s="238"/>
      <c r="BL275" s="238"/>
      <c r="BM275" s="238"/>
      <c r="BN275" s="238"/>
      <c r="BO275" s="238"/>
      <c r="BP275" s="238"/>
      <c r="BQ275" s="238"/>
      <c r="BR275" s="238"/>
      <c r="BS275" s="238"/>
      <c r="BT275" s="238"/>
      <c r="BU275" s="238"/>
      <c r="BV275" s="238"/>
      <c r="BW275" s="238"/>
      <c r="BX275" s="238"/>
      <c r="BY275" s="238"/>
      <c r="BZ275" s="238"/>
      <c r="CA275" s="238"/>
      <c r="CB275" s="238"/>
      <c r="CC275" s="238"/>
      <c r="CD275" s="238"/>
      <c r="CE275" s="238"/>
      <c r="CF275" s="238"/>
      <c r="CG275" s="238"/>
      <c r="CH275" s="238"/>
      <c r="CI275" s="238"/>
      <c r="CJ275" s="238"/>
      <c r="CK275" s="238"/>
      <c r="CL275" s="238"/>
      <c r="CM275" s="238"/>
      <c r="CN275" s="238"/>
      <c r="CO275" s="238"/>
      <c r="CP275" s="238"/>
      <c r="CQ275" s="238"/>
      <c r="CR275" s="238"/>
      <c r="CS275" s="238"/>
      <c r="CT275" s="238"/>
      <c r="CU275" s="238"/>
      <c r="CV275" s="238"/>
      <c r="CW275" s="238"/>
      <c r="CX275" s="238"/>
      <c r="CY275" s="238"/>
      <c r="CZ275" s="238"/>
      <c r="DA275" s="238"/>
      <c r="DB275" s="238"/>
      <c r="DC275" s="238"/>
      <c r="DD275" s="238"/>
      <c r="DE275" s="238"/>
      <c r="DF275" s="238"/>
      <c r="DG275" s="238"/>
      <c r="DH275" s="238"/>
      <c r="DI275" s="238"/>
      <c r="DJ275" s="238"/>
      <c r="DK275" s="238"/>
    </row>
    <row r="276" spans="1:115" s="239" customFormat="1" ht="36.75" customHeight="1">
      <c r="A276" s="384">
        <f t="shared" si="2"/>
        <v>68</v>
      </c>
      <c r="B276" s="384"/>
      <c r="C276" s="191" t="s">
        <v>520</v>
      </c>
      <c r="D276" s="81" t="s">
        <v>200</v>
      </c>
      <c r="E276" s="384" t="s">
        <v>2839</v>
      </c>
      <c r="F276" s="384" t="s">
        <v>2850</v>
      </c>
      <c r="G276" s="81" t="s">
        <v>2772</v>
      </c>
      <c r="H276" s="191" t="s">
        <v>514</v>
      </c>
      <c r="I276" s="81"/>
      <c r="J276" s="81"/>
      <c r="K276" s="191" t="s">
        <v>2631</v>
      </c>
      <c r="L276" s="191" t="s">
        <v>2983</v>
      </c>
      <c r="M276" s="491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  <c r="AJ276" s="238"/>
      <c r="AK276" s="238"/>
      <c r="AL276" s="238"/>
      <c r="AM276" s="238"/>
      <c r="AN276" s="238"/>
      <c r="AO276" s="238"/>
      <c r="AP276" s="238"/>
      <c r="AQ276" s="238"/>
      <c r="AR276" s="238"/>
      <c r="AS276" s="238"/>
      <c r="AT276" s="238"/>
      <c r="AU276" s="238"/>
      <c r="AV276" s="238"/>
      <c r="AW276" s="238"/>
      <c r="AX276" s="238"/>
      <c r="AY276" s="238"/>
      <c r="AZ276" s="238"/>
      <c r="BA276" s="238"/>
      <c r="BB276" s="238"/>
      <c r="BC276" s="238"/>
      <c r="BD276" s="238"/>
      <c r="BE276" s="238"/>
      <c r="BF276" s="238"/>
      <c r="BG276" s="238"/>
      <c r="BH276" s="238"/>
      <c r="BI276" s="238"/>
      <c r="BJ276" s="238"/>
      <c r="BK276" s="238"/>
      <c r="BL276" s="238"/>
      <c r="BM276" s="238"/>
      <c r="BN276" s="238"/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8"/>
      <c r="CC276" s="238"/>
      <c r="CD276" s="238"/>
      <c r="CE276" s="238"/>
      <c r="CF276" s="238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238"/>
      <c r="CX276" s="238"/>
      <c r="CY276" s="238"/>
      <c r="CZ276" s="238"/>
      <c r="DA276" s="238"/>
      <c r="DB276" s="238"/>
      <c r="DC276" s="238"/>
      <c r="DD276" s="238"/>
      <c r="DE276" s="238"/>
      <c r="DF276" s="238"/>
      <c r="DG276" s="238"/>
      <c r="DH276" s="238"/>
      <c r="DI276" s="238"/>
      <c r="DJ276" s="238"/>
      <c r="DK276" s="238"/>
    </row>
    <row r="277" spans="1:115" s="249" customFormat="1" ht="36.75" customHeight="1">
      <c r="A277" s="385"/>
      <c r="B277" s="385"/>
      <c r="C277" s="191" t="s">
        <v>786</v>
      </c>
      <c r="D277" s="81" t="s">
        <v>785</v>
      </c>
      <c r="E277" s="385"/>
      <c r="F277" s="385"/>
      <c r="G277" s="81" t="s">
        <v>2773</v>
      </c>
      <c r="H277" s="191" t="s">
        <v>514</v>
      </c>
      <c r="I277" s="81"/>
      <c r="J277" s="81"/>
      <c r="K277" s="191">
        <v>42916</v>
      </c>
      <c r="L277" s="191" t="s">
        <v>2984</v>
      </c>
      <c r="M277" s="491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  <c r="AA277" s="248"/>
      <c r="AB277" s="248"/>
      <c r="AC277" s="248"/>
      <c r="AD277" s="248"/>
      <c r="AE277" s="248"/>
      <c r="AF277" s="248"/>
      <c r="AG277" s="248"/>
      <c r="AH277" s="248"/>
      <c r="AI277" s="248"/>
      <c r="AJ277" s="248"/>
      <c r="AK277" s="248"/>
      <c r="AL277" s="248"/>
      <c r="AM277" s="248"/>
      <c r="AN277" s="248"/>
      <c r="AO277" s="248"/>
      <c r="AP277" s="248"/>
      <c r="AQ277" s="248"/>
      <c r="AR277" s="248"/>
      <c r="AS277" s="248"/>
      <c r="AT277" s="248"/>
      <c r="AU277" s="248"/>
      <c r="AV277" s="248"/>
      <c r="AW277" s="248"/>
      <c r="AX277" s="248"/>
      <c r="AY277" s="248"/>
      <c r="AZ277" s="248"/>
      <c r="BA277" s="248"/>
      <c r="BB277" s="248"/>
      <c r="BC277" s="248"/>
      <c r="BD277" s="248"/>
      <c r="BE277" s="248"/>
      <c r="BF277" s="248"/>
      <c r="BG277" s="248"/>
      <c r="BH277" s="248"/>
      <c r="BI277" s="248"/>
      <c r="BJ277" s="248"/>
      <c r="BK277" s="248"/>
      <c r="BL277" s="248"/>
      <c r="BM277" s="248"/>
      <c r="BN277" s="248"/>
      <c r="BO277" s="248"/>
      <c r="BP277" s="248"/>
      <c r="BQ277" s="248"/>
      <c r="BR277" s="248"/>
      <c r="BS277" s="248"/>
      <c r="BT277" s="248"/>
      <c r="BU277" s="248"/>
      <c r="BV277" s="248"/>
      <c r="BW277" s="248"/>
      <c r="BX277" s="248"/>
      <c r="BY277" s="248"/>
      <c r="BZ277" s="248"/>
      <c r="CA277" s="248"/>
      <c r="CB277" s="248"/>
      <c r="CC277" s="248"/>
      <c r="CD277" s="248"/>
      <c r="CE277" s="248"/>
      <c r="CF277" s="248"/>
      <c r="CG277" s="248"/>
      <c r="CH277" s="248"/>
      <c r="CI277" s="248"/>
      <c r="CJ277" s="248"/>
      <c r="CK277" s="248"/>
      <c r="CL277" s="248"/>
      <c r="CM277" s="248"/>
      <c r="CN277" s="248"/>
      <c r="CO277" s="248"/>
      <c r="CP277" s="248"/>
      <c r="CQ277" s="248"/>
      <c r="CR277" s="248"/>
      <c r="CS277" s="248"/>
      <c r="CT277" s="248"/>
      <c r="CU277" s="248"/>
      <c r="CV277" s="248"/>
      <c r="CW277" s="248"/>
      <c r="CX277" s="248"/>
      <c r="CY277" s="248"/>
      <c r="CZ277" s="248"/>
      <c r="DA277" s="248"/>
      <c r="DB277" s="248"/>
      <c r="DC277" s="248"/>
      <c r="DD277" s="248"/>
      <c r="DE277" s="248"/>
      <c r="DF277" s="248"/>
      <c r="DG277" s="248"/>
      <c r="DH277" s="248"/>
      <c r="DI277" s="248"/>
      <c r="DJ277" s="248"/>
      <c r="DK277" s="248"/>
    </row>
    <row r="278" spans="1:115" s="239" customFormat="1" ht="36.75" customHeight="1">
      <c r="A278" s="191">
        <f>A276+1</f>
        <v>69</v>
      </c>
      <c r="B278" s="81"/>
      <c r="C278" s="191" t="s">
        <v>972</v>
      </c>
      <c r="D278" s="81" t="s">
        <v>1777</v>
      </c>
      <c r="E278" s="191" t="s">
        <v>2838</v>
      </c>
      <c r="F278" s="191" t="s">
        <v>2849</v>
      </c>
      <c r="G278" s="81" t="s">
        <v>723</v>
      </c>
      <c r="H278" s="191" t="s">
        <v>514</v>
      </c>
      <c r="I278" s="81"/>
      <c r="J278" s="81"/>
      <c r="K278" s="191" t="s">
        <v>2632</v>
      </c>
      <c r="L278" s="191" t="s">
        <v>2985</v>
      </c>
      <c r="M278" s="491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38"/>
      <c r="AT278" s="238"/>
      <c r="AU278" s="238"/>
      <c r="AV278" s="238"/>
      <c r="AW278" s="238"/>
      <c r="AX278" s="238"/>
      <c r="AY278" s="238"/>
      <c r="AZ278" s="238"/>
      <c r="BA278" s="238"/>
      <c r="BB278" s="238"/>
      <c r="BC278" s="238"/>
      <c r="BD278" s="238"/>
      <c r="BE278" s="238"/>
      <c r="BF278" s="238"/>
      <c r="BG278" s="238"/>
      <c r="BH278" s="238"/>
      <c r="BI278" s="238"/>
      <c r="BJ278" s="238"/>
      <c r="BK278" s="238"/>
      <c r="BL278" s="238"/>
      <c r="BM278" s="238"/>
      <c r="BN278" s="238"/>
      <c r="BO278" s="238"/>
      <c r="BP278" s="238"/>
      <c r="BQ278" s="238"/>
      <c r="BR278" s="238"/>
      <c r="BS278" s="238"/>
      <c r="BT278" s="238"/>
      <c r="BU278" s="238"/>
      <c r="BV278" s="238"/>
      <c r="BW278" s="238"/>
      <c r="BX278" s="238"/>
      <c r="BY278" s="238"/>
      <c r="BZ278" s="238"/>
      <c r="CA278" s="238"/>
      <c r="CB278" s="238"/>
      <c r="CC278" s="238"/>
      <c r="CD278" s="238"/>
      <c r="CE278" s="238"/>
      <c r="CF278" s="238"/>
      <c r="CG278" s="238"/>
      <c r="CH278" s="238"/>
      <c r="CI278" s="238"/>
      <c r="CJ278" s="238"/>
      <c r="CK278" s="238"/>
      <c r="CL278" s="238"/>
      <c r="CM278" s="238"/>
      <c r="CN278" s="238"/>
      <c r="CO278" s="238"/>
      <c r="CP278" s="238"/>
      <c r="CQ278" s="238"/>
      <c r="CR278" s="238"/>
      <c r="CS278" s="238"/>
      <c r="CT278" s="238"/>
      <c r="CU278" s="238"/>
      <c r="CV278" s="238"/>
      <c r="CW278" s="238"/>
      <c r="CX278" s="238"/>
      <c r="CY278" s="238"/>
      <c r="CZ278" s="238"/>
      <c r="DA278" s="238"/>
      <c r="DB278" s="238"/>
      <c r="DC278" s="238"/>
      <c r="DD278" s="238"/>
      <c r="DE278" s="238"/>
      <c r="DF278" s="238"/>
      <c r="DG278" s="238"/>
      <c r="DH278" s="238"/>
      <c r="DI278" s="238"/>
      <c r="DJ278" s="238"/>
      <c r="DK278" s="238"/>
    </row>
    <row r="279" spans="1:115" s="250" customFormat="1" ht="36.75" customHeight="1">
      <c r="A279" s="191">
        <f>A278+1</f>
        <v>70</v>
      </c>
      <c r="B279" s="81"/>
      <c r="C279" s="191" t="s">
        <v>1368</v>
      </c>
      <c r="D279" s="81" t="s">
        <v>1369</v>
      </c>
      <c r="E279" s="191" t="s">
        <v>2840</v>
      </c>
      <c r="F279" s="191" t="s">
        <v>2848</v>
      </c>
      <c r="G279" s="81" t="s">
        <v>1370</v>
      </c>
      <c r="H279" s="191" t="s">
        <v>514</v>
      </c>
      <c r="I279" s="81"/>
      <c r="J279" s="81"/>
      <c r="K279" s="191">
        <v>42984</v>
      </c>
      <c r="L279" s="191" t="s">
        <v>2986</v>
      </c>
      <c r="M279" s="491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38"/>
      <c r="AK279" s="238"/>
      <c r="AL279" s="238"/>
      <c r="AM279" s="238"/>
      <c r="AN279" s="238"/>
      <c r="AO279" s="238"/>
      <c r="AP279" s="238"/>
      <c r="AQ279" s="238"/>
      <c r="AR279" s="238"/>
      <c r="AS279" s="238"/>
      <c r="AT279" s="238"/>
      <c r="AU279" s="238"/>
      <c r="AV279" s="238"/>
      <c r="AW279" s="238"/>
      <c r="AX279" s="238"/>
      <c r="AY279" s="238"/>
      <c r="AZ279" s="238"/>
      <c r="BA279" s="238"/>
      <c r="BB279" s="238"/>
      <c r="BC279" s="238"/>
      <c r="BD279" s="238"/>
      <c r="BE279" s="238"/>
      <c r="BF279" s="238"/>
      <c r="BG279" s="238"/>
      <c r="BH279" s="238"/>
      <c r="BI279" s="238"/>
      <c r="BJ279" s="238"/>
      <c r="BK279" s="238"/>
      <c r="BL279" s="238"/>
      <c r="BM279" s="238"/>
      <c r="BN279" s="238"/>
      <c r="BO279" s="238"/>
      <c r="BP279" s="238"/>
      <c r="BQ279" s="238"/>
      <c r="BR279" s="238"/>
      <c r="BS279" s="238"/>
      <c r="BT279" s="238"/>
      <c r="BU279" s="238"/>
      <c r="BV279" s="238"/>
      <c r="BW279" s="238"/>
      <c r="BX279" s="238"/>
      <c r="BY279" s="238"/>
      <c r="BZ279" s="238"/>
      <c r="CA279" s="238"/>
      <c r="CB279" s="238"/>
      <c r="CC279" s="238"/>
      <c r="CD279" s="238"/>
      <c r="CE279" s="238"/>
      <c r="CF279" s="238"/>
      <c r="CG279" s="238"/>
      <c r="CH279" s="238"/>
      <c r="CI279" s="238"/>
      <c r="CJ279" s="238"/>
      <c r="CK279" s="238"/>
      <c r="CL279" s="238"/>
      <c r="CM279" s="238"/>
      <c r="CN279" s="238"/>
      <c r="CO279" s="238"/>
      <c r="CP279" s="238"/>
      <c r="CQ279" s="238"/>
      <c r="CR279" s="238"/>
      <c r="CS279" s="238"/>
      <c r="CT279" s="238"/>
      <c r="CU279" s="238"/>
      <c r="CV279" s="238"/>
      <c r="CW279" s="238"/>
      <c r="CX279" s="238"/>
      <c r="CY279" s="238"/>
      <c r="CZ279" s="238"/>
      <c r="DA279" s="238"/>
      <c r="DB279" s="238"/>
      <c r="DC279" s="238"/>
      <c r="DD279" s="238"/>
      <c r="DE279" s="238"/>
      <c r="DF279" s="238"/>
      <c r="DG279" s="238"/>
      <c r="DH279" s="238"/>
      <c r="DI279" s="238"/>
      <c r="DJ279" s="238"/>
      <c r="DK279" s="238"/>
    </row>
    <row r="280" spans="1:115" s="250" customFormat="1" ht="36.75" customHeight="1">
      <c r="A280" s="191">
        <f>A279+1</f>
        <v>71</v>
      </c>
      <c r="B280" s="81"/>
      <c r="C280" s="191" t="s">
        <v>1371</v>
      </c>
      <c r="D280" s="81" t="s">
        <v>2774</v>
      </c>
      <c r="E280" s="191" t="s">
        <v>2841</v>
      </c>
      <c r="F280" s="191" t="s">
        <v>2847</v>
      </c>
      <c r="G280" s="81" t="s">
        <v>2775</v>
      </c>
      <c r="H280" s="191"/>
      <c r="I280" s="81"/>
      <c r="J280" s="81" t="s">
        <v>514</v>
      </c>
      <c r="K280" s="191">
        <v>42861</v>
      </c>
      <c r="L280" s="191" t="s">
        <v>2987</v>
      </c>
      <c r="M280" s="491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8"/>
      <c r="AB280" s="238"/>
      <c r="AC280" s="238"/>
      <c r="AD280" s="238"/>
      <c r="AE280" s="238"/>
      <c r="AF280" s="238"/>
      <c r="AG280" s="238"/>
      <c r="AH280" s="238"/>
      <c r="AI280" s="238"/>
      <c r="AJ280" s="238"/>
      <c r="AK280" s="238"/>
      <c r="AL280" s="238"/>
      <c r="AM280" s="238"/>
      <c r="AN280" s="238"/>
      <c r="AO280" s="238"/>
      <c r="AP280" s="238"/>
      <c r="AQ280" s="238"/>
      <c r="AR280" s="238"/>
      <c r="AS280" s="238"/>
      <c r="AT280" s="238"/>
      <c r="AU280" s="238"/>
      <c r="AV280" s="238"/>
      <c r="AW280" s="238"/>
      <c r="AX280" s="238"/>
      <c r="AY280" s="238"/>
      <c r="AZ280" s="238"/>
      <c r="BA280" s="238"/>
      <c r="BB280" s="238"/>
      <c r="BC280" s="238"/>
      <c r="BD280" s="238"/>
      <c r="BE280" s="238"/>
      <c r="BF280" s="238"/>
      <c r="BG280" s="238"/>
      <c r="BH280" s="238"/>
      <c r="BI280" s="238"/>
      <c r="BJ280" s="238"/>
      <c r="BK280" s="238"/>
      <c r="BL280" s="238"/>
      <c r="BM280" s="238"/>
      <c r="BN280" s="238"/>
      <c r="BO280" s="238"/>
      <c r="BP280" s="238"/>
      <c r="BQ280" s="238"/>
      <c r="BR280" s="238"/>
      <c r="BS280" s="238"/>
      <c r="BT280" s="238"/>
      <c r="BU280" s="238"/>
      <c r="BV280" s="238"/>
      <c r="BW280" s="238"/>
      <c r="BX280" s="238"/>
      <c r="BY280" s="238"/>
      <c r="BZ280" s="238"/>
      <c r="CA280" s="238"/>
      <c r="CB280" s="238"/>
      <c r="CC280" s="238"/>
      <c r="CD280" s="238"/>
      <c r="CE280" s="238"/>
      <c r="CF280" s="238"/>
      <c r="CG280" s="238"/>
      <c r="CH280" s="238"/>
      <c r="CI280" s="238"/>
      <c r="CJ280" s="238"/>
      <c r="CK280" s="238"/>
      <c r="CL280" s="238"/>
      <c r="CM280" s="238"/>
      <c r="CN280" s="238"/>
      <c r="CO280" s="238"/>
      <c r="CP280" s="238"/>
      <c r="CQ280" s="238"/>
      <c r="CR280" s="238"/>
      <c r="CS280" s="238"/>
      <c r="CT280" s="238"/>
      <c r="CU280" s="238"/>
      <c r="CV280" s="238"/>
      <c r="CW280" s="238"/>
      <c r="CX280" s="238"/>
      <c r="CY280" s="238"/>
      <c r="CZ280" s="238"/>
      <c r="DA280" s="238"/>
      <c r="DB280" s="238"/>
      <c r="DC280" s="238"/>
      <c r="DD280" s="238"/>
      <c r="DE280" s="238"/>
      <c r="DF280" s="238"/>
      <c r="DG280" s="238"/>
      <c r="DH280" s="238"/>
      <c r="DI280" s="238"/>
      <c r="DJ280" s="238"/>
      <c r="DK280" s="238"/>
    </row>
    <row r="281" spans="1:115" s="239" customFormat="1" ht="36.75" customHeight="1">
      <c r="A281" s="191">
        <f>A280+1</f>
        <v>72</v>
      </c>
      <c r="B281" s="81"/>
      <c r="C281" s="191" t="s">
        <v>526</v>
      </c>
      <c r="D281" s="81" t="s">
        <v>1484</v>
      </c>
      <c r="E281" s="191" t="s">
        <v>2842</v>
      </c>
      <c r="F281" s="191" t="s">
        <v>2846</v>
      </c>
      <c r="G281" s="81" t="s">
        <v>1485</v>
      </c>
      <c r="H281" s="191" t="s">
        <v>514</v>
      </c>
      <c r="I281" s="81"/>
      <c r="J281" s="81"/>
      <c r="K281" s="191" t="s">
        <v>1486</v>
      </c>
      <c r="L281" s="191" t="s">
        <v>2988</v>
      </c>
      <c r="M281" s="491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  <c r="AJ281" s="238"/>
      <c r="AK281" s="238"/>
      <c r="AL281" s="238"/>
      <c r="AM281" s="238"/>
      <c r="AN281" s="238"/>
      <c r="AO281" s="238"/>
      <c r="AP281" s="238"/>
      <c r="AQ281" s="238"/>
      <c r="AR281" s="238"/>
      <c r="AS281" s="238"/>
      <c r="AT281" s="238"/>
      <c r="AU281" s="238"/>
      <c r="AV281" s="238"/>
      <c r="AW281" s="238"/>
      <c r="AX281" s="238"/>
      <c r="AY281" s="238"/>
      <c r="AZ281" s="238"/>
      <c r="BA281" s="238"/>
      <c r="BB281" s="238"/>
      <c r="BC281" s="238"/>
      <c r="BD281" s="238"/>
      <c r="BE281" s="238"/>
      <c r="BF281" s="238"/>
      <c r="BG281" s="238"/>
      <c r="BH281" s="238"/>
      <c r="BI281" s="238"/>
      <c r="BJ281" s="238"/>
      <c r="BK281" s="238"/>
      <c r="BL281" s="238"/>
      <c r="BM281" s="238"/>
      <c r="BN281" s="238"/>
      <c r="BO281" s="238"/>
      <c r="BP281" s="238"/>
      <c r="BQ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238"/>
      <c r="CB281" s="238"/>
      <c r="CC281" s="238"/>
      <c r="CD281" s="238"/>
      <c r="CE281" s="238"/>
      <c r="CF281" s="238"/>
      <c r="CG281" s="238"/>
      <c r="CH281" s="238"/>
      <c r="CI281" s="238"/>
      <c r="CJ281" s="238"/>
      <c r="CK281" s="238"/>
      <c r="CL281" s="238"/>
      <c r="CM281" s="238"/>
      <c r="CN281" s="238"/>
      <c r="CO281" s="238"/>
      <c r="CP281" s="238"/>
      <c r="CQ281" s="238"/>
      <c r="CR281" s="238"/>
      <c r="CS281" s="238"/>
      <c r="CT281" s="238"/>
      <c r="CU281" s="238"/>
      <c r="CV281" s="238"/>
      <c r="CW281" s="238"/>
      <c r="CX281" s="238"/>
      <c r="CY281" s="238"/>
      <c r="CZ281" s="238"/>
      <c r="DA281" s="238"/>
      <c r="DB281" s="238"/>
      <c r="DC281" s="238"/>
      <c r="DD281" s="238"/>
      <c r="DE281" s="238"/>
      <c r="DF281" s="238"/>
      <c r="DG281" s="238"/>
      <c r="DH281" s="238"/>
      <c r="DI281" s="238"/>
      <c r="DJ281" s="238"/>
      <c r="DK281" s="238"/>
    </row>
    <row r="282" spans="1:115" s="251" customFormat="1" ht="36.75" customHeight="1">
      <c r="A282" s="191">
        <f>A281+1</f>
        <v>73</v>
      </c>
      <c r="B282" s="81"/>
      <c r="C282" s="191" t="s">
        <v>1487</v>
      </c>
      <c r="D282" s="81" t="s">
        <v>1484</v>
      </c>
      <c r="E282" s="191" t="s">
        <v>2842</v>
      </c>
      <c r="F282" s="191" t="s">
        <v>2845</v>
      </c>
      <c r="G282" s="81" t="s">
        <v>1598</v>
      </c>
      <c r="H282" s="191" t="s">
        <v>514</v>
      </c>
      <c r="I282" s="81"/>
      <c r="J282" s="81"/>
      <c r="K282" s="191" t="s">
        <v>1486</v>
      </c>
      <c r="L282" s="191" t="s">
        <v>2989</v>
      </c>
      <c r="M282" s="491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8"/>
      <c r="AT282" s="238"/>
      <c r="AU282" s="238"/>
      <c r="AV282" s="238"/>
      <c r="AW282" s="238"/>
      <c r="AX282" s="238"/>
      <c r="AY282" s="238"/>
      <c r="AZ282" s="238"/>
      <c r="BA282" s="238"/>
      <c r="BB282" s="238"/>
      <c r="BC282" s="238"/>
      <c r="BD282" s="238"/>
      <c r="BE282" s="238"/>
      <c r="BF282" s="238"/>
      <c r="BG282" s="238"/>
      <c r="BH282" s="238"/>
      <c r="BI282" s="238"/>
      <c r="BJ282" s="238"/>
      <c r="BK282" s="238"/>
      <c r="BL282" s="238"/>
      <c r="BM282" s="238"/>
      <c r="BN282" s="238"/>
      <c r="BO282" s="238"/>
      <c r="BP282" s="238"/>
      <c r="BQ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238"/>
      <c r="CB282" s="238"/>
      <c r="CC282" s="238"/>
      <c r="CD282" s="238"/>
      <c r="CE282" s="238"/>
      <c r="CF282" s="238"/>
      <c r="CG282" s="238"/>
      <c r="CH282" s="238"/>
      <c r="CI282" s="238"/>
      <c r="CJ282" s="238"/>
      <c r="CK282" s="238"/>
      <c r="CL282" s="238"/>
      <c r="CM282" s="238"/>
      <c r="CN282" s="238"/>
      <c r="CO282" s="238"/>
      <c r="CP282" s="238"/>
      <c r="CQ282" s="238"/>
      <c r="CR282" s="238"/>
      <c r="CS282" s="238"/>
      <c r="CT282" s="238"/>
      <c r="CU282" s="238"/>
      <c r="CV282" s="238"/>
      <c r="CW282" s="238"/>
      <c r="CX282" s="238"/>
      <c r="CY282" s="238"/>
      <c r="CZ282" s="238"/>
      <c r="DA282" s="238"/>
      <c r="DB282" s="238"/>
      <c r="DC282" s="238"/>
      <c r="DD282" s="238"/>
      <c r="DE282" s="238"/>
      <c r="DF282" s="238"/>
      <c r="DG282" s="238"/>
      <c r="DH282" s="238"/>
      <c r="DI282" s="238"/>
      <c r="DJ282" s="238"/>
      <c r="DK282" s="238"/>
    </row>
    <row r="283" spans="1:141" s="239" customFormat="1" ht="36.75" customHeight="1">
      <c r="A283" s="191">
        <f>A282+1</f>
        <v>74</v>
      </c>
      <c r="B283" s="81"/>
      <c r="C283" s="191" t="s">
        <v>2129</v>
      </c>
      <c r="D283" s="81" t="s">
        <v>1369</v>
      </c>
      <c r="E283" s="191" t="s">
        <v>2843</v>
      </c>
      <c r="F283" s="191" t="s">
        <v>2844</v>
      </c>
      <c r="G283" s="81" t="s">
        <v>2130</v>
      </c>
      <c r="H283" s="191" t="s">
        <v>514</v>
      </c>
      <c r="I283" s="81"/>
      <c r="J283" s="81"/>
      <c r="K283" s="191" t="s">
        <v>1486</v>
      </c>
      <c r="L283" s="191" t="s">
        <v>2990</v>
      </c>
      <c r="M283" s="491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  <c r="AJ283" s="238"/>
      <c r="AK283" s="238"/>
      <c r="AL283" s="238"/>
      <c r="AM283" s="238"/>
      <c r="AN283" s="238"/>
      <c r="AO283" s="238"/>
      <c r="AP283" s="238"/>
      <c r="AQ283" s="238"/>
      <c r="AR283" s="238"/>
      <c r="AS283" s="238"/>
      <c r="AT283" s="238"/>
      <c r="AU283" s="238"/>
      <c r="AV283" s="238"/>
      <c r="AW283" s="238"/>
      <c r="AX283" s="238"/>
      <c r="AY283" s="238"/>
      <c r="AZ283" s="238"/>
      <c r="BA283" s="238"/>
      <c r="BB283" s="238"/>
      <c r="BC283" s="238"/>
      <c r="BD283" s="238"/>
      <c r="BE283" s="238"/>
      <c r="BF283" s="238"/>
      <c r="BG283" s="238"/>
      <c r="BH283" s="238"/>
      <c r="BI283" s="238"/>
      <c r="BJ283" s="238"/>
      <c r="BK283" s="238"/>
      <c r="BL283" s="238"/>
      <c r="BM283" s="238"/>
      <c r="BN283" s="238"/>
      <c r="BO283" s="238"/>
      <c r="BP283" s="238"/>
      <c r="BQ283" s="238"/>
      <c r="BR283" s="238"/>
      <c r="BS283" s="238"/>
      <c r="BT283" s="238"/>
      <c r="BU283" s="238"/>
      <c r="BV283" s="238"/>
      <c r="BW283" s="238"/>
      <c r="BX283" s="238"/>
      <c r="BY283" s="238"/>
      <c r="BZ283" s="238"/>
      <c r="CA283" s="238"/>
      <c r="CB283" s="238"/>
      <c r="CC283" s="238"/>
      <c r="CD283" s="238"/>
      <c r="CE283" s="238"/>
      <c r="CF283" s="238"/>
      <c r="CG283" s="238"/>
      <c r="CH283" s="238"/>
      <c r="CI283" s="238"/>
      <c r="CJ283" s="238"/>
      <c r="CK283" s="238"/>
      <c r="CL283" s="238"/>
      <c r="CM283" s="238"/>
      <c r="CN283" s="238"/>
      <c r="CO283" s="238"/>
      <c r="CP283" s="238"/>
      <c r="CQ283" s="238"/>
      <c r="CR283" s="238"/>
      <c r="CS283" s="238"/>
      <c r="CT283" s="238"/>
      <c r="CU283" s="238"/>
      <c r="CV283" s="238"/>
      <c r="CW283" s="238"/>
      <c r="CX283" s="238"/>
      <c r="CY283" s="238"/>
      <c r="CZ283" s="238"/>
      <c r="DA283" s="238"/>
      <c r="DB283" s="238"/>
      <c r="DC283" s="238"/>
      <c r="DD283" s="238"/>
      <c r="DE283" s="238"/>
      <c r="DF283" s="238"/>
      <c r="DG283" s="238"/>
      <c r="DH283" s="238"/>
      <c r="DI283" s="238"/>
      <c r="DJ283" s="238"/>
      <c r="DK283" s="238"/>
      <c r="DL283" s="238"/>
      <c r="DM283" s="238"/>
      <c r="DN283" s="238"/>
      <c r="DO283" s="238"/>
      <c r="DP283" s="238"/>
      <c r="DQ283" s="238"/>
      <c r="DR283" s="238"/>
      <c r="DS283" s="238"/>
      <c r="DT283" s="238"/>
      <c r="DU283" s="238"/>
      <c r="DV283" s="238"/>
      <c r="DW283" s="238"/>
      <c r="DX283" s="238"/>
      <c r="DY283" s="238"/>
      <c r="DZ283" s="238"/>
      <c r="EA283" s="238"/>
      <c r="EB283" s="238"/>
      <c r="EC283" s="238"/>
      <c r="ED283" s="238"/>
      <c r="EE283" s="238"/>
      <c r="EF283" s="238"/>
      <c r="EG283" s="238"/>
      <c r="EH283" s="238"/>
      <c r="EI283" s="238"/>
      <c r="EJ283" s="238"/>
      <c r="EK283" s="238"/>
    </row>
    <row r="284" spans="1:14" ht="34.5" customHeight="1">
      <c r="A284" s="345" t="s">
        <v>645</v>
      </c>
      <c r="B284" s="430" t="s">
        <v>3729</v>
      </c>
      <c r="C284" s="430"/>
      <c r="D284" s="430"/>
      <c r="E284" s="430"/>
      <c r="F284" s="430"/>
      <c r="G284" s="430"/>
      <c r="H284" s="430"/>
      <c r="I284" s="430"/>
      <c r="J284" s="430"/>
      <c r="K284" s="430"/>
      <c r="L284" s="382"/>
      <c r="M284" s="308"/>
      <c r="N284" s="71"/>
    </row>
    <row r="285" spans="1:14" ht="34.5" customHeight="1">
      <c r="A285" s="154">
        <v>1</v>
      </c>
      <c r="B285" s="65"/>
      <c r="C285" s="97" t="s">
        <v>855</v>
      </c>
      <c r="D285" s="26" t="s">
        <v>856</v>
      </c>
      <c r="E285" s="168" t="s">
        <v>3821</v>
      </c>
      <c r="F285" s="25" t="s">
        <v>3730</v>
      </c>
      <c r="G285" s="26" t="s">
        <v>857</v>
      </c>
      <c r="H285" s="25" t="s">
        <v>514</v>
      </c>
      <c r="I285" s="64"/>
      <c r="J285" s="64"/>
      <c r="K285" s="96">
        <v>42214</v>
      </c>
      <c r="L285" s="25" t="s">
        <v>3879</v>
      </c>
      <c r="M285" s="493"/>
      <c r="N285" s="492">
        <f>SUM(M285:M380)</f>
        <v>0</v>
      </c>
    </row>
    <row r="286" spans="1:14" ht="34.5" customHeight="1">
      <c r="A286" s="154">
        <v>2</v>
      </c>
      <c r="B286" s="65"/>
      <c r="C286" s="97" t="s">
        <v>860</v>
      </c>
      <c r="D286" s="26" t="s">
        <v>861</v>
      </c>
      <c r="E286" s="168" t="s">
        <v>3821</v>
      </c>
      <c r="F286" s="25" t="s">
        <v>3731</v>
      </c>
      <c r="G286" s="26" t="s">
        <v>862</v>
      </c>
      <c r="H286" s="25" t="s">
        <v>514</v>
      </c>
      <c r="I286" s="64"/>
      <c r="J286" s="64"/>
      <c r="K286" s="96">
        <v>42214</v>
      </c>
      <c r="L286" s="25" t="s">
        <v>3880</v>
      </c>
      <c r="M286" s="493"/>
      <c r="N286" s="71"/>
    </row>
    <row r="287" spans="1:14" ht="34.5" customHeight="1">
      <c r="A287" s="154">
        <v>3</v>
      </c>
      <c r="B287" s="64"/>
      <c r="C287" s="97" t="s">
        <v>863</v>
      </c>
      <c r="D287" s="26" t="s">
        <v>864</v>
      </c>
      <c r="E287" s="168" t="s">
        <v>3822</v>
      </c>
      <c r="F287" s="25" t="s">
        <v>3732</v>
      </c>
      <c r="G287" s="26" t="s">
        <v>859</v>
      </c>
      <c r="H287" s="25" t="s">
        <v>514</v>
      </c>
      <c r="I287" s="64"/>
      <c r="J287" s="64"/>
      <c r="K287" s="96">
        <v>42213</v>
      </c>
      <c r="L287" s="25" t="s">
        <v>3881</v>
      </c>
      <c r="M287" s="493"/>
      <c r="N287" s="71"/>
    </row>
    <row r="288" spans="1:14" ht="34.5" customHeight="1">
      <c r="A288" s="154">
        <v>4</v>
      </c>
      <c r="B288" s="64"/>
      <c r="C288" s="97" t="s">
        <v>865</v>
      </c>
      <c r="D288" s="26" t="s">
        <v>864</v>
      </c>
      <c r="E288" s="168" t="s">
        <v>3823</v>
      </c>
      <c r="F288" s="25" t="s">
        <v>3733</v>
      </c>
      <c r="G288" s="26" t="s">
        <v>866</v>
      </c>
      <c r="H288" s="25" t="s">
        <v>514</v>
      </c>
      <c r="I288" s="64"/>
      <c r="J288" s="64"/>
      <c r="K288" s="96">
        <v>42213</v>
      </c>
      <c r="L288" s="25" t="s">
        <v>3882</v>
      </c>
      <c r="M288" s="493"/>
      <c r="N288" s="71"/>
    </row>
    <row r="289" spans="1:14" ht="34.5" customHeight="1">
      <c r="A289" s="154">
        <v>5</v>
      </c>
      <c r="B289" s="64"/>
      <c r="C289" s="97" t="s">
        <v>867</v>
      </c>
      <c r="D289" s="26" t="s">
        <v>864</v>
      </c>
      <c r="E289" s="168" t="s">
        <v>3823</v>
      </c>
      <c r="F289" s="25" t="s">
        <v>3734</v>
      </c>
      <c r="G289" s="26" t="s">
        <v>868</v>
      </c>
      <c r="H289" s="25" t="s">
        <v>514</v>
      </c>
      <c r="I289" s="64"/>
      <c r="J289" s="64"/>
      <c r="K289" s="96">
        <v>42213</v>
      </c>
      <c r="L289" s="25" t="s">
        <v>3883</v>
      </c>
      <c r="M289" s="493"/>
      <c r="N289" s="71"/>
    </row>
    <row r="290" spans="1:14" ht="34.5" customHeight="1">
      <c r="A290" s="154">
        <v>6</v>
      </c>
      <c r="B290" s="64"/>
      <c r="C290" s="97" t="s">
        <v>869</v>
      </c>
      <c r="D290" s="26" t="s">
        <v>870</v>
      </c>
      <c r="E290" s="168" t="s">
        <v>3824</v>
      </c>
      <c r="F290" s="25" t="s">
        <v>3735</v>
      </c>
      <c r="G290" s="26" t="s">
        <v>871</v>
      </c>
      <c r="H290" s="25" t="s">
        <v>514</v>
      </c>
      <c r="I290" s="64"/>
      <c r="J290" s="64"/>
      <c r="K290" s="96">
        <v>42206</v>
      </c>
      <c r="L290" s="25" t="s">
        <v>3884</v>
      </c>
      <c r="M290" s="493"/>
      <c r="N290" s="71"/>
    </row>
    <row r="291" spans="1:14" ht="34.5" customHeight="1">
      <c r="A291" s="154">
        <v>7</v>
      </c>
      <c r="B291" s="64"/>
      <c r="C291" s="97" t="s">
        <v>456</v>
      </c>
      <c r="D291" s="26" t="s">
        <v>457</v>
      </c>
      <c r="E291" s="168" t="s">
        <v>3825</v>
      </c>
      <c r="F291" s="25" t="s">
        <v>3736</v>
      </c>
      <c r="G291" s="26" t="s">
        <v>458</v>
      </c>
      <c r="H291" s="25" t="s">
        <v>514</v>
      </c>
      <c r="I291" s="64"/>
      <c r="J291" s="64"/>
      <c r="K291" s="96">
        <v>42542</v>
      </c>
      <c r="L291" s="25" t="s">
        <v>3885</v>
      </c>
      <c r="M291" s="493"/>
      <c r="N291" s="71"/>
    </row>
    <row r="292" spans="1:14" ht="34.5" customHeight="1">
      <c r="A292" s="154">
        <v>8</v>
      </c>
      <c r="B292" s="64"/>
      <c r="C292" s="97" t="s">
        <v>459</v>
      </c>
      <c r="D292" s="26" t="s">
        <v>460</v>
      </c>
      <c r="E292" s="168" t="s">
        <v>3826</v>
      </c>
      <c r="F292" s="25" t="s">
        <v>3737</v>
      </c>
      <c r="G292" s="26" t="s">
        <v>439</v>
      </c>
      <c r="H292" s="25" t="s">
        <v>514</v>
      </c>
      <c r="I292" s="64"/>
      <c r="J292" s="64"/>
      <c r="K292" s="96">
        <v>42538</v>
      </c>
      <c r="L292" s="25" t="s">
        <v>3886</v>
      </c>
      <c r="M292" s="493"/>
      <c r="N292" s="71"/>
    </row>
    <row r="293" spans="1:14" ht="34.5" customHeight="1">
      <c r="A293" s="154">
        <v>9</v>
      </c>
      <c r="B293" s="64"/>
      <c r="C293" s="97" t="s">
        <v>440</v>
      </c>
      <c r="D293" s="26" t="s">
        <v>457</v>
      </c>
      <c r="E293" s="168" t="s">
        <v>3827</v>
      </c>
      <c r="F293" s="25" t="s">
        <v>3738</v>
      </c>
      <c r="G293" s="26" t="s">
        <v>441</v>
      </c>
      <c r="H293" s="25" t="s">
        <v>514</v>
      </c>
      <c r="I293" s="64"/>
      <c r="J293" s="64"/>
      <c r="K293" s="96">
        <v>42542</v>
      </c>
      <c r="L293" s="25" t="s">
        <v>3887</v>
      </c>
      <c r="M293" s="493"/>
      <c r="N293" s="71"/>
    </row>
    <row r="294" spans="1:14" ht="34.5" customHeight="1">
      <c r="A294" s="154">
        <v>10</v>
      </c>
      <c r="B294" s="64"/>
      <c r="C294" s="97" t="s">
        <v>443</v>
      </c>
      <c r="D294" s="26" t="s">
        <v>444</v>
      </c>
      <c r="E294" s="168" t="s">
        <v>3828</v>
      </c>
      <c r="F294" s="25" t="s">
        <v>3739</v>
      </c>
      <c r="G294" s="26" t="s">
        <v>445</v>
      </c>
      <c r="H294" s="25" t="s">
        <v>514</v>
      </c>
      <c r="I294" s="64"/>
      <c r="J294" s="64"/>
      <c r="K294" s="96">
        <v>42545</v>
      </c>
      <c r="L294" s="25" t="s">
        <v>3888</v>
      </c>
      <c r="M294" s="494"/>
      <c r="N294" s="71"/>
    </row>
    <row r="295" spans="1:14" ht="34.5" customHeight="1">
      <c r="A295" s="154">
        <v>11</v>
      </c>
      <c r="B295" s="64"/>
      <c r="C295" s="97" t="s">
        <v>446</v>
      </c>
      <c r="D295" s="26" t="s">
        <v>447</v>
      </c>
      <c r="E295" s="168" t="s">
        <v>3829</v>
      </c>
      <c r="F295" s="25" t="s">
        <v>3740</v>
      </c>
      <c r="G295" s="26" t="s">
        <v>2080</v>
      </c>
      <c r="H295" s="25" t="s">
        <v>514</v>
      </c>
      <c r="I295" s="64"/>
      <c r="J295" s="64"/>
      <c r="K295" s="96">
        <v>42548</v>
      </c>
      <c r="L295" s="25" t="s">
        <v>3889</v>
      </c>
      <c r="M295" s="493"/>
      <c r="N295" s="71"/>
    </row>
    <row r="296" spans="1:14" ht="34.5" customHeight="1">
      <c r="A296" s="154">
        <v>12</v>
      </c>
      <c r="B296" s="155"/>
      <c r="C296" s="100" t="s">
        <v>1621</v>
      </c>
      <c r="D296" s="98" t="s">
        <v>1622</v>
      </c>
      <c r="E296" s="183" t="s">
        <v>3830</v>
      </c>
      <c r="F296" s="253" t="s">
        <v>3741</v>
      </c>
      <c r="G296" s="98" t="s">
        <v>1623</v>
      </c>
      <c r="H296" s="160"/>
      <c r="I296" s="156"/>
      <c r="J296" s="157"/>
      <c r="K296" s="99">
        <v>42640</v>
      </c>
      <c r="L296" s="253" t="s">
        <v>3890</v>
      </c>
      <c r="M296" s="495"/>
      <c r="N296" s="71"/>
    </row>
    <row r="297" spans="1:14" ht="34.5" customHeight="1">
      <c r="A297" s="154">
        <v>13</v>
      </c>
      <c r="B297" s="64"/>
      <c r="C297" s="97" t="s">
        <v>446</v>
      </c>
      <c r="D297" s="26" t="s">
        <v>447</v>
      </c>
      <c r="E297" s="168" t="s">
        <v>3831</v>
      </c>
      <c r="F297" s="25" t="s">
        <v>3742</v>
      </c>
      <c r="G297" s="26" t="s">
        <v>2082</v>
      </c>
      <c r="H297" s="25" t="s">
        <v>514</v>
      </c>
      <c r="I297" s="64"/>
      <c r="J297" s="64"/>
      <c r="K297" s="96">
        <v>42548</v>
      </c>
      <c r="L297" s="253" t="s">
        <v>3891</v>
      </c>
      <c r="M297" s="493"/>
      <c r="N297" s="71"/>
    </row>
    <row r="298" spans="1:14" ht="34.5" customHeight="1">
      <c r="A298" s="154">
        <v>14</v>
      </c>
      <c r="B298" s="65"/>
      <c r="C298" s="97" t="s">
        <v>2083</v>
      </c>
      <c r="D298" s="26" t="s">
        <v>2084</v>
      </c>
      <c r="E298" s="168" t="s">
        <v>3832</v>
      </c>
      <c r="F298" s="25" t="s">
        <v>3743</v>
      </c>
      <c r="G298" s="26" t="s">
        <v>2085</v>
      </c>
      <c r="H298" s="25" t="s">
        <v>514</v>
      </c>
      <c r="I298" s="64"/>
      <c r="J298" s="64"/>
      <c r="K298" s="96">
        <v>42548</v>
      </c>
      <c r="L298" s="25" t="s">
        <v>3892</v>
      </c>
      <c r="M298" s="493"/>
      <c r="N298" s="71"/>
    </row>
    <row r="299" spans="1:14" ht="34.5" customHeight="1">
      <c r="A299" s="154">
        <v>15</v>
      </c>
      <c r="B299" s="65"/>
      <c r="C299" s="97" t="s">
        <v>2086</v>
      </c>
      <c r="D299" s="26" t="s">
        <v>2087</v>
      </c>
      <c r="E299" s="168" t="s">
        <v>3833</v>
      </c>
      <c r="F299" s="25" t="s">
        <v>3744</v>
      </c>
      <c r="G299" s="26" t="s">
        <v>2088</v>
      </c>
      <c r="H299" s="25" t="s">
        <v>514</v>
      </c>
      <c r="I299" s="65"/>
      <c r="J299" s="65"/>
      <c r="K299" s="96">
        <v>42549</v>
      </c>
      <c r="L299" s="25" t="s">
        <v>3893</v>
      </c>
      <c r="M299" s="482"/>
      <c r="N299" s="71"/>
    </row>
    <row r="300" spans="1:14" ht="34.5" customHeight="1">
      <c r="A300" s="154">
        <v>16</v>
      </c>
      <c r="B300" s="64"/>
      <c r="C300" s="97" t="s">
        <v>1013</v>
      </c>
      <c r="D300" s="26" t="s">
        <v>2111</v>
      </c>
      <c r="E300" s="168" t="s">
        <v>3834</v>
      </c>
      <c r="F300" s="25" t="s">
        <v>3745</v>
      </c>
      <c r="G300" s="26" t="s">
        <v>2113</v>
      </c>
      <c r="H300" s="25" t="s">
        <v>514</v>
      </c>
      <c r="I300" s="64"/>
      <c r="J300" s="64"/>
      <c r="K300" s="96">
        <v>42570</v>
      </c>
      <c r="L300" s="25" t="s">
        <v>3894</v>
      </c>
      <c r="M300" s="493"/>
      <c r="N300" s="71"/>
    </row>
    <row r="301" spans="1:14" ht="34.5" customHeight="1">
      <c r="A301" s="154">
        <v>17</v>
      </c>
      <c r="B301" s="64"/>
      <c r="C301" s="97" t="s">
        <v>2409</v>
      </c>
      <c r="D301" s="26" t="s">
        <v>2111</v>
      </c>
      <c r="E301" s="168" t="s">
        <v>3834</v>
      </c>
      <c r="F301" s="25" t="s">
        <v>3746</v>
      </c>
      <c r="G301" s="26" t="s">
        <v>2113</v>
      </c>
      <c r="H301" s="25" t="s">
        <v>514</v>
      </c>
      <c r="I301" s="64"/>
      <c r="J301" s="64"/>
      <c r="K301" s="96">
        <v>42570</v>
      </c>
      <c r="L301" s="25" t="s">
        <v>3895</v>
      </c>
      <c r="M301" s="493"/>
      <c r="N301" s="71"/>
    </row>
    <row r="302" spans="1:14" ht="34.5" customHeight="1">
      <c r="A302" s="154">
        <v>18</v>
      </c>
      <c r="B302" s="64"/>
      <c r="C302" s="97" t="s">
        <v>683</v>
      </c>
      <c r="D302" s="26" t="s">
        <v>684</v>
      </c>
      <c r="E302" s="168" t="s">
        <v>3835</v>
      </c>
      <c r="F302" s="25" t="s">
        <v>3747</v>
      </c>
      <c r="G302" s="26" t="s">
        <v>685</v>
      </c>
      <c r="H302" s="25" t="s">
        <v>514</v>
      </c>
      <c r="I302" s="64"/>
      <c r="J302" s="64"/>
      <c r="K302" s="96">
        <v>42569</v>
      </c>
      <c r="L302" s="25" t="s">
        <v>3896</v>
      </c>
      <c r="M302" s="493"/>
      <c r="N302" s="71"/>
    </row>
    <row r="303" spans="1:14" ht="34.5" customHeight="1">
      <c r="A303" s="154">
        <v>19</v>
      </c>
      <c r="B303" s="64"/>
      <c r="C303" s="97" t="s">
        <v>1837</v>
      </c>
      <c r="D303" s="26" t="s">
        <v>1076</v>
      </c>
      <c r="E303" s="168" t="s">
        <v>3836</v>
      </c>
      <c r="F303" s="25" t="s">
        <v>3748</v>
      </c>
      <c r="G303" s="26" t="s">
        <v>1077</v>
      </c>
      <c r="H303" s="25" t="s">
        <v>514</v>
      </c>
      <c r="I303" s="64"/>
      <c r="J303" s="64"/>
      <c r="K303" s="96">
        <v>42579</v>
      </c>
      <c r="L303" s="25" t="s">
        <v>3897</v>
      </c>
      <c r="M303" s="493"/>
      <c r="N303" s="71"/>
    </row>
    <row r="304" spans="1:14" ht="34.5" customHeight="1">
      <c r="A304" s="154">
        <v>20</v>
      </c>
      <c r="B304" s="64"/>
      <c r="C304" s="97" t="s">
        <v>1078</v>
      </c>
      <c r="D304" s="26" t="s">
        <v>1076</v>
      </c>
      <c r="E304" s="168" t="s">
        <v>3837</v>
      </c>
      <c r="F304" s="25" t="s">
        <v>3749</v>
      </c>
      <c r="G304" s="26" t="s">
        <v>1079</v>
      </c>
      <c r="H304" s="25" t="s">
        <v>514</v>
      </c>
      <c r="I304" s="64"/>
      <c r="J304" s="64"/>
      <c r="K304" s="96">
        <v>42578</v>
      </c>
      <c r="L304" s="25" t="s">
        <v>3898</v>
      </c>
      <c r="M304" s="493"/>
      <c r="N304" s="71"/>
    </row>
    <row r="305" spans="1:14" ht="34.5" customHeight="1">
      <c r="A305" s="154">
        <v>21</v>
      </c>
      <c r="B305" s="64"/>
      <c r="C305" s="97" t="s">
        <v>1080</v>
      </c>
      <c r="D305" s="26" t="s">
        <v>1081</v>
      </c>
      <c r="E305" s="168" t="s">
        <v>3838</v>
      </c>
      <c r="F305" s="25" t="s">
        <v>3750</v>
      </c>
      <c r="G305" s="26" t="s">
        <v>686</v>
      </c>
      <c r="H305" s="25" t="s">
        <v>514</v>
      </c>
      <c r="I305" s="64"/>
      <c r="J305" s="64"/>
      <c r="K305" s="96">
        <v>42599</v>
      </c>
      <c r="L305" s="25" t="s">
        <v>3899</v>
      </c>
      <c r="M305" s="493"/>
      <c r="N305" s="71"/>
    </row>
    <row r="306" spans="1:14" ht="34.5" customHeight="1">
      <c r="A306" s="154">
        <v>22</v>
      </c>
      <c r="B306" s="155"/>
      <c r="C306" s="97" t="s">
        <v>1083</v>
      </c>
      <c r="D306" s="26" t="s">
        <v>2111</v>
      </c>
      <c r="E306" s="168" t="s">
        <v>3834</v>
      </c>
      <c r="F306" s="25" t="s">
        <v>3751</v>
      </c>
      <c r="G306" s="26" t="s">
        <v>1084</v>
      </c>
      <c r="H306" s="25" t="s">
        <v>514</v>
      </c>
      <c r="I306" s="157"/>
      <c r="J306" s="157"/>
      <c r="K306" s="96">
        <v>42599</v>
      </c>
      <c r="L306" s="25" t="s">
        <v>3900</v>
      </c>
      <c r="M306" s="495"/>
      <c r="N306" s="71"/>
    </row>
    <row r="307" spans="1:14" ht="34.5" customHeight="1">
      <c r="A307" s="154">
        <v>23</v>
      </c>
      <c r="B307" s="155"/>
      <c r="C307" s="97" t="s">
        <v>1085</v>
      </c>
      <c r="D307" s="26" t="s">
        <v>1086</v>
      </c>
      <c r="E307" s="168" t="s">
        <v>3839</v>
      </c>
      <c r="F307" s="25" t="s">
        <v>3752</v>
      </c>
      <c r="G307" s="26" t="s">
        <v>1087</v>
      </c>
      <c r="H307" s="25" t="s">
        <v>514</v>
      </c>
      <c r="I307" s="157"/>
      <c r="J307" s="157"/>
      <c r="K307" s="96">
        <v>42607</v>
      </c>
      <c r="L307" s="25" t="s">
        <v>3901</v>
      </c>
      <c r="M307" s="495"/>
      <c r="N307" s="71"/>
    </row>
    <row r="308" spans="1:14" ht="34.5" customHeight="1">
      <c r="A308" s="154">
        <v>24</v>
      </c>
      <c r="B308" s="155"/>
      <c r="C308" s="97" t="s">
        <v>1088</v>
      </c>
      <c r="D308" s="26" t="s">
        <v>1089</v>
      </c>
      <c r="E308" s="168" t="s">
        <v>3840</v>
      </c>
      <c r="F308" s="25" t="s">
        <v>3753</v>
      </c>
      <c r="G308" s="26" t="s">
        <v>1090</v>
      </c>
      <c r="H308" s="25" t="s">
        <v>514</v>
      </c>
      <c r="I308" s="158"/>
      <c r="J308" s="158"/>
      <c r="K308" s="96">
        <v>42604</v>
      </c>
      <c r="L308" s="25" t="s">
        <v>3902</v>
      </c>
      <c r="M308" s="495"/>
      <c r="N308" s="71"/>
    </row>
    <row r="309" spans="1:14" ht="34.5" customHeight="1">
      <c r="A309" s="154">
        <v>25</v>
      </c>
      <c r="B309" s="155"/>
      <c r="C309" s="97" t="s">
        <v>1091</v>
      </c>
      <c r="D309" s="26" t="s">
        <v>1086</v>
      </c>
      <c r="E309" s="168" t="s">
        <v>3841</v>
      </c>
      <c r="F309" s="25" t="s">
        <v>3754</v>
      </c>
      <c r="G309" s="26" t="s">
        <v>500</v>
      </c>
      <c r="H309" s="25" t="s">
        <v>514</v>
      </c>
      <c r="I309" s="157"/>
      <c r="J309" s="157"/>
      <c r="K309" s="96">
        <v>42607</v>
      </c>
      <c r="L309" s="25" t="s">
        <v>3903</v>
      </c>
      <c r="M309" s="496"/>
      <c r="N309" s="71"/>
    </row>
    <row r="310" spans="1:14" ht="34.5" customHeight="1">
      <c r="A310" s="154">
        <v>26</v>
      </c>
      <c r="B310" s="155"/>
      <c r="C310" s="97" t="s">
        <v>2410</v>
      </c>
      <c r="D310" s="26" t="s">
        <v>1086</v>
      </c>
      <c r="E310" s="168" t="s">
        <v>3842</v>
      </c>
      <c r="F310" s="25" t="s">
        <v>3755</v>
      </c>
      <c r="G310" s="26" t="s">
        <v>1092</v>
      </c>
      <c r="H310" s="25" t="s">
        <v>514</v>
      </c>
      <c r="I310" s="157"/>
      <c r="J310" s="157"/>
      <c r="K310" s="96">
        <v>42605</v>
      </c>
      <c r="L310" s="25" t="s">
        <v>3904</v>
      </c>
      <c r="M310" s="496"/>
      <c r="N310" s="71"/>
    </row>
    <row r="311" spans="1:14" ht="34.5" customHeight="1">
      <c r="A311" s="154">
        <v>27</v>
      </c>
      <c r="B311" s="155"/>
      <c r="C311" s="97" t="s">
        <v>1093</v>
      </c>
      <c r="D311" s="26" t="s">
        <v>1094</v>
      </c>
      <c r="E311" s="168" t="s">
        <v>3843</v>
      </c>
      <c r="F311" s="25" t="s">
        <v>3756</v>
      </c>
      <c r="G311" s="26" t="s">
        <v>1095</v>
      </c>
      <c r="H311" s="25" t="s">
        <v>514</v>
      </c>
      <c r="I311" s="157"/>
      <c r="J311" s="157"/>
      <c r="K311" s="96">
        <v>42604</v>
      </c>
      <c r="L311" s="25" t="s">
        <v>3905</v>
      </c>
      <c r="M311" s="496"/>
      <c r="N311" s="71"/>
    </row>
    <row r="312" spans="1:14" ht="34.5" customHeight="1">
      <c r="A312" s="154">
        <v>28</v>
      </c>
      <c r="B312" s="155"/>
      <c r="C312" s="97" t="s">
        <v>1096</v>
      </c>
      <c r="D312" s="26" t="s">
        <v>1086</v>
      </c>
      <c r="E312" s="168" t="s">
        <v>3841</v>
      </c>
      <c r="F312" s="25" t="s">
        <v>3757</v>
      </c>
      <c r="G312" s="26" t="s">
        <v>2615</v>
      </c>
      <c r="H312" s="25" t="s">
        <v>514</v>
      </c>
      <c r="I312" s="158"/>
      <c r="J312" s="158"/>
      <c r="K312" s="96">
        <v>42606</v>
      </c>
      <c r="L312" s="25" t="s">
        <v>3906</v>
      </c>
      <c r="M312" s="495"/>
      <c r="N312" s="71"/>
    </row>
    <row r="313" spans="1:14" ht="34.5" customHeight="1">
      <c r="A313" s="154">
        <v>29</v>
      </c>
      <c r="B313" s="155"/>
      <c r="C313" s="97" t="s">
        <v>631</v>
      </c>
      <c r="D313" s="26" t="s">
        <v>1097</v>
      </c>
      <c r="E313" s="168" t="s">
        <v>3844</v>
      </c>
      <c r="F313" s="25" t="s">
        <v>3758</v>
      </c>
      <c r="G313" s="26" t="s">
        <v>1095</v>
      </c>
      <c r="H313" s="25" t="s">
        <v>514</v>
      </c>
      <c r="I313" s="157"/>
      <c r="J313" s="157"/>
      <c r="K313" s="96">
        <v>42605</v>
      </c>
      <c r="L313" s="25" t="s">
        <v>3907</v>
      </c>
      <c r="M313" s="497"/>
      <c r="N313" s="71"/>
    </row>
    <row r="314" spans="1:14" ht="34.5" customHeight="1">
      <c r="A314" s="154">
        <v>30</v>
      </c>
      <c r="B314" s="155"/>
      <c r="C314" s="97" t="s">
        <v>1098</v>
      </c>
      <c r="D314" s="26" t="s">
        <v>1086</v>
      </c>
      <c r="E314" s="168" t="s">
        <v>3845</v>
      </c>
      <c r="F314" s="25" t="s">
        <v>3759</v>
      </c>
      <c r="G314" s="26" t="s">
        <v>2081</v>
      </c>
      <c r="H314" s="25" t="s">
        <v>514</v>
      </c>
      <c r="I314" s="157"/>
      <c r="J314" s="157"/>
      <c r="K314" s="96">
        <v>42606</v>
      </c>
      <c r="L314" s="25" t="s">
        <v>3908</v>
      </c>
      <c r="M314" s="495"/>
      <c r="N314" s="71"/>
    </row>
    <row r="315" spans="1:14" ht="34.5" customHeight="1">
      <c r="A315" s="154">
        <v>31</v>
      </c>
      <c r="B315" s="155"/>
      <c r="C315" s="97" t="s">
        <v>1099</v>
      </c>
      <c r="D315" s="26" t="s">
        <v>1100</v>
      </c>
      <c r="E315" s="168" t="s">
        <v>3846</v>
      </c>
      <c r="F315" s="25" t="s">
        <v>3760</v>
      </c>
      <c r="G315" s="26" t="s">
        <v>1101</v>
      </c>
      <c r="H315" s="25" t="s">
        <v>514</v>
      </c>
      <c r="I315" s="157"/>
      <c r="J315" s="157"/>
      <c r="K315" s="96">
        <v>42608</v>
      </c>
      <c r="L315" s="25" t="s">
        <v>3909</v>
      </c>
      <c r="M315" s="495"/>
      <c r="N315" s="71"/>
    </row>
    <row r="316" spans="1:14" ht="34.5" customHeight="1">
      <c r="A316" s="154">
        <v>32</v>
      </c>
      <c r="B316" s="155"/>
      <c r="C316" s="97" t="s">
        <v>1102</v>
      </c>
      <c r="D316" s="26" t="s">
        <v>1103</v>
      </c>
      <c r="E316" s="168" t="s">
        <v>3847</v>
      </c>
      <c r="F316" s="25" t="s">
        <v>3761</v>
      </c>
      <c r="G316" s="26" t="s">
        <v>442</v>
      </c>
      <c r="H316" s="25" t="s">
        <v>514</v>
      </c>
      <c r="I316" s="157"/>
      <c r="J316" s="157"/>
      <c r="K316" s="96">
        <v>42608</v>
      </c>
      <c r="L316" s="25" t="s">
        <v>3910</v>
      </c>
      <c r="M316" s="495"/>
      <c r="N316" s="71"/>
    </row>
    <row r="317" spans="1:14" ht="34.5" customHeight="1">
      <c r="A317" s="154">
        <v>33</v>
      </c>
      <c r="B317" s="155"/>
      <c r="C317" s="97" t="s">
        <v>1104</v>
      </c>
      <c r="D317" s="26" t="s">
        <v>1105</v>
      </c>
      <c r="E317" s="168" t="s">
        <v>3848</v>
      </c>
      <c r="F317" s="25" t="s">
        <v>3762</v>
      </c>
      <c r="G317" s="26" t="s">
        <v>1106</v>
      </c>
      <c r="H317" s="25" t="s">
        <v>514</v>
      </c>
      <c r="I317" s="157"/>
      <c r="J317" s="157"/>
      <c r="K317" s="96">
        <v>42608</v>
      </c>
      <c r="L317" s="25" t="s">
        <v>3911</v>
      </c>
      <c r="M317" s="495"/>
      <c r="N317" s="75"/>
    </row>
    <row r="318" spans="1:14" ht="34.5" customHeight="1">
      <c r="A318" s="154">
        <v>34</v>
      </c>
      <c r="B318" s="155"/>
      <c r="C318" s="97" t="s">
        <v>1107</v>
      </c>
      <c r="D318" s="26" t="s">
        <v>1108</v>
      </c>
      <c r="E318" s="168" t="s">
        <v>3849</v>
      </c>
      <c r="F318" s="25" t="s">
        <v>3763</v>
      </c>
      <c r="G318" s="26" t="s">
        <v>1109</v>
      </c>
      <c r="H318" s="25" t="s">
        <v>514</v>
      </c>
      <c r="I318" s="158"/>
      <c r="J318" s="158"/>
      <c r="K318" s="96">
        <v>42608</v>
      </c>
      <c r="L318" s="25" t="s">
        <v>3912</v>
      </c>
      <c r="M318" s="495"/>
      <c r="N318" s="75"/>
    </row>
    <row r="319" spans="1:14" ht="34.5" customHeight="1">
      <c r="A319" s="154">
        <v>35</v>
      </c>
      <c r="B319" s="155"/>
      <c r="C319" s="100" t="s">
        <v>1110</v>
      </c>
      <c r="D319" s="67" t="s">
        <v>1100</v>
      </c>
      <c r="E319" s="183" t="s">
        <v>3846</v>
      </c>
      <c r="F319" s="253" t="s">
        <v>3764</v>
      </c>
      <c r="G319" s="67" t="s">
        <v>1095</v>
      </c>
      <c r="H319" s="100" t="s">
        <v>514</v>
      </c>
      <c r="I319" s="157"/>
      <c r="J319" s="157"/>
      <c r="K319" s="99">
        <v>42608</v>
      </c>
      <c r="L319" s="25" t="s">
        <v>3913</v>
      </c>
      <c r="M319" s="495"/>
      <c r="N319" s="75"/>
    </row>
    <row r="320" spans="1:14" ht="34.5" customHeight="1">
      <c r="A320" s="454">
        <v>36</v>
      </c>
      <c r="B320" s="155"/>
      <c r="C320" s="100" t="s">
        <v>649</v>
      </c>
      <c r="D320" s="67" t="s">
        <v>650</v>
      </c>
      <c r="E320" s="183" t="s">
        <v>3850</v>
      </c>
      <c r="F320" s="327" t="s">
        <v>3765</v>
      </c>
      <c r="G320" s="67" t="s">
        <v>651</v>
      </c>
      <c r="H320" s="100" t="s">
        <v>514</v>
      </c>
      <c r="I320" s="157"/>
      <c r="J320" s="157"/>
      <c r="K320" s="99">
        <v>42620</v>
      </c>
      <c r="L320" s="25" t="s">
        <v>3914</v>
      </c>
      <c r="M320" s="495"/>
      <c r="N320" s="75"/>
    </row>
    <row r="321" spans="1:14" ht="34.5" customHeight="1">
      <c r="A321" s="455"/>
      <c r="B321" s="155"/>
      <c r="C321" s="100" t="s">
        <v>652</v>
      </c>
      <c r="D321" s="67" t="s">
        <v>653</v>
      </c>
      <c r="E321" s="183" t="s">
        <v>3850</v>
      </c>
      <c r="F321" s="327" t="s">
        <v>3765</v>
      </c>
      <c r="G321" s="67" t="s">
        <v>654</v>
      </c>
      <c r="H321" s="100" t="s">
        <v>514</v>
      </c>
      <c r="I321" s="157"/>
      <c r="J321" s="157"/>
      <c r="K321" s="99">
        <v>42619</v>
      </c>
      <c r="L321" s="25" t="s">
        <v>3915</v>
      </c>
      <c r="M321" s="495"/>
      <c r="N321" s="75"/>
    </row>
    <row r="322" spans="1:14" ht="34.5" customHeight="1">
      <c r="A322" s="159">
        <v>37</v>
      </c>
      <c r="B322" s="155"/>
      <c r="C322" s="100" t="s">
        <v>655</v>
      </c>
      <c r="D322" s="67" t="s">
        <v>656</v>
      </c>
      <c r="E322" s="183" t="s">
        <v>3851</v>
      </c>
      <c r="F322" s="253" t="s">
        <v>3766</v>
      </c>
      <c r="G322" s="67" t="s">
        <v>657</v>
      </c>
      <c r="H322" s="100" t="s">
        <v>514</v>
      </c>
      <c r="I322" s="157"/>
      <c r="J322" s="157"/>
      <c r="K322" s="99">
        <v>42620</v>
      </c>
      <c r="L322" s="25" t="s">
        <v>3916</v>
      </c>
      <c r="M322" s="495"/>
      <c r="N322" s="75"/>
    </row>
    <row r="323" spans="1:14" ht="34.5" customHeight="1">
      <c r="A323" s="159">
        <v>38</v>
      </c>
      <c r="B323" s="155"/>
      <c r="C323" s="100" t="s">
        <v>202</v>
      </c>
      <c r="D323" s="67" t="s">
        <v>658</v>
      </c>
      <c r="E323" s="183" t="s">
        <v>659</v>
      </c>
      <c r="F323" s="253" t="s">
        <v>3767</v>
      </c>
      <c r="G323" s="67" t="s">
        <v>660</v>
      </c>
      <c r="H323" s="100" t="s">
        <v>514</v>
      </c>
      <c r="I323" s="157"/>
      <c r="J323" s="157"/>
      <c r="K323" s="99">
        <v>42626</v>
      </c>
      <c r="L323" s="25" t="s">
        <v>3917</v>
      </c>
      <c r="M323" s="495"/>
      <c r="N323" s="75"/>
    </row>
    <row r="324" spans="1:14" ht="34.5" customHeight="1">
      <c r="A324" s="159">
        <v>39</v>
      </c>
      <c r="B324" s="155"/>
      <c r="C324" s="109" t="s">
        <v>661</v>
      </c>
      <c r="D324" s="67" t="s">
        <v>658</v>
      </c>
      <c r="E324" s="184" t="s">
        <v>662</v>
      </c>
      <c r="F324" s="328" t="s">
        <v>3768</v>
      </c>
      <c r="G324" s="98" t="s">
        <v>2081</v>
      </c>
      <c r="H324" s="100" t="s">
        <v>514</v>
      </c>
      <c r="I324" s="157"/>
      <c r="J324" s="157"/>
      <c r="K324" s="99">
        <v>42635</v>
      </c>
      <c r="L324" s="253" t="s">
        <v>3918</v>
      </c>
      <c r="M324" s="495"/>
      <c r="N324" s="75"/>
    </row>
    <row r="325" spans="1:14" ht="34.5" customHeight="1">
      <c r="A325" s="159">
        <v>40</v>
      </c>
      <c r="B325" s="155"/>
      <c r="C325" s="100" t="s">
        <v>1606</v>
      </c>
      <c r="D325" s="98" t="s">
        <v>1607</v>
      </c>
      <c r="E325" s="183" t="s">
        <v>1608</v>
      </c>
      <c r="F325" s="253" t="s">
        <v>3769</v>
      </c>
      <c r="G325" s="98" t="s">
        <v>1609</v>
      </c>
      <c r="H325" s="100" t="s">
        <v>514</v>
      </c>
      <c r="I325" s="157"/>
      <c r="J325" s="157"/>
      <c r="K325" s="99">
        <v>42639</v>
      </c>
      <c r="L325" s="253" t="s">
        <v>3919</v>
      </c>
      <c r="M325" s="495"/>
      <c r="N325" s="75"/>
    </row>
    <row r="326" spans="1:14" ht="34.5" customHeight="1">
      <c r="A326" s="159">
        <v>41</v>
      </c>
      <c r="B326" s="155"/>
      <c r="C326" s="100" t="s">
        <v>1610</v>
      </c>
      <c r="D326" s="98" t="s">
        <v>1082</v>
      </c>
      <c r="E326" s="183" t="s">
        <v>1611</v>
      </c>
      <c r="F326" s="253" t="s">
        <v>3770</v>
      </c>
      <c r="G326" s="98" t="s">
        <v>1612</v>
      </c>
      <c r="H326" s="100" t="s">
        <v>514</v>
      </c>
      <c r="I326" s="157"/>
      <c r="J326" s="157"/>
      <c r="K326" s="99">
        <v>42639</v>
      </c>
      <c r="L326" s="253" t="s">
        <v>3920</v>
      </c>
      <c r="M326" s="495"/>
      <c r="N326" s="75"/>
    </row>
    <row r="327" spans="1:14" ht="34.5" customHeight="1">
      <c r="A327" s="159">
        <v>42</v>
      </c>
      <c r="B327" s="155"/>
      <c r="C327" s="100" t="s">
        <v>2136</v>
      </c>
      <c r="D327" s="98" t="s">
        <v>1613</v>
      </c>
      <c r="E327" s="183" t="s">
        <v>2112</v>
      </c>
      <c r="F327" s="253" t="s">
        <v>3771</v>
      </c>
      <c r="G327" s="98" t="s">
        <v>1614</v>
      </c>
      <c r="H327" s="100" t="s">
        <v>514</v>
      </c>
      <c r="I327" s="157"/>
      <c r="J327" s="157"/>
      <c r="K327" s="99">
        <v>42639</v>
      </c>
      <c r="L327" s="253" t="s">
        <v>3921</v>
      </c>
      <c r="M327" s="495"/>
      <c r="N327" s="71"/>
    </row>
    <row r="328" spans="1:15" ht="34.5" customHeight="1">
      <c r="A328" s="159">
        <v>43</v>
      </c>
      <c r="B328" s="155"/>
      <c r="C328" s="100" t="s">
        <v>872</v>
      </c>
      <c r="D328" s="98" t="s">
        <v>2111</v>
      </c>
      <c r="E328" s="183" t="s">
        <v>2112</v>
      </c>
      <c r="F328" s="253" t="s">
        <v>3772</v>
      </c>
      <c r="G328" s="98" t="s">
        <v>1612</v>
      </c>
      <c r="H328" s="100" t="s">
        <v>514</v>
      </c>
      <c r="I328" s="157"/>
      <c r="J328" s="157"/>
      <c r="K328" s="99">
        <v>42639</v>
      </c>
      <c r="L328" s="253" t="s">
        <v>3922</v>
      </c>
      <c r="M328" s="495"/>
      <c r="N328" s="71"/>
      <c r="O328" s="74">
        <f>SUM(N717:N733)</f>
        <v>0</v>
      </c>
    </row>
    <row r="329" spans="1:15" ht="34.5" customHeight="1">
      <c r="A329" s="159">
        <v>44</v>
      </c>
      <c r="B329" s="155"/>
      <c r="C329" s="100" t="s">
        <v>1615</v>
      </c>
      <c r="D329" s="98" t="s">
        <v>2084</v>
      </c>
      <c r="E329" s="183" t="s">
        <v>1616</v>
      </c>
      <c r="F329" s="253" t="s">
        <v>3773</v>
      </c>
      <c r="G329" s="98" t="s">
        <v>1617</v>
      </c>
      <c r="H329" s="100" t="s">
        <v>514</v>
      </c>
      <c r="I329" s="157"/>
      <c r="J329" s="157"/>
      <c r="K329" s="99">
        <v>42639</v>
      </c>
      <c r="L329" s="253" t="s">
        <v>3923</v>
      </c>
      <c r="M329" s="495"/>
      <c r="N329" s="71"/>
      <c r="O329" s="73"/>
    </row>
    <row r="330" spans="1:14" ht="34.5" customHeight="1">
      <c r="A330" s="159">
        <v>45</v>
      </c>
      <c r="B330" s="155"/>
      <c r="C330" s="100" t="s">
        <v>1618</v>
      </c>
      <c r="D330" s="98" t="s">
        <v>457</v>
      </c>
      <c r="E330" s="183" t="s">
        <v>1619</v>
      </c>
      <c r="F330" s="253" t="s">
        <v>3774</v>
      </c>
      <c r="G330" s="98" t="s">
        <v>1620</v>
      </c>
      <c r="H330" s="100" t="s">
        <v>514</v>
      </c>
      <c r="I330" s="157"/>
      <c r="J330" s="157"/>
      <c r="K330" s="99">
        <v>42639</v>
      </c>
      <c r="L330" s="253" t="s">
        <v>3924</v>
      </c>
      <c r="M330" s="495"/>
      <c r="N330" s="71"/>
    </row>
    <row r="331" spans="1:14" ht="34.5" customHeight="1">
      <c r="A331" s="159">
        <v>46</v>
      </c>
      <c r="B331" s="155"/>
      <c r="C331" s="25" t="s">
        <v>2621</v>
      </c>
      <c r="D331" s="26" t="s">
        <v>2622</v>
      </c>
      <c r="E331" s="185" t="s">
        <v>2629</v>
      </c>
      <c r="F331" s="160" t="s">
        <v>3775</v>
      </c>
      <c r="G331" s="156" t="s">
        <v>2630</v>
      </c>
      <c r="H331" s="160" t="s">
        <v>1357</v>
      </c>
      <c r="I331" s="156"/>
      <c r="J331" s="157"/>
      <c r="K331" s="198">
        <v>42818</v>
      </c>
      <c r="L331" s="161" t="s">
        <v>3925</v>
      </c>
      <c r="M331" s="498"/>
      <c r="N331" s="71"/>
    </row>
    <row r="332" spans="1:14" ht="34.5" customHeight="1">
      <c r="A332" s="159">
        <v>47</v>
      </c>
      <c r="B332" s="155"/>
      <c r="C332" s="25" t="s">
        <v>2621</v>
      </c>
      <c r="D332" s="156" t="s">
        <v>2622</v>
      </c>
      <c r="E332" s="185" t="s">
        <v>2623</v>
      </c>
      <c r="F332" s="160" t="s">
        <v>3776</v>
      </c>
      <c r="G332" s="156" t="s">
        <v>2624</v>
      </c>
      <c r="H332" s="160" t="s">
        <v>514</v>
      </c>
      <c r="I332" s="156"/>
      <c r="J332" s="157"/>
      <c r="K332" s="198">
        <v>42818</v>
      </c>
      <c r="L332" s="161" t="s">
        <v>3926</v>
      </c>
      <c r="M332" s="498"/>
      <c r="N332" s="71"/>
    </row>
    <row r="333" spans="1:14" ht="34.5" customHeight="1" hidden="1">
      <c r="A333" s="159">
        <v>48</v>
      </c>
      <c r="B333" s="155"/>
      <c r="C333" s="25" t="s">
        <v>2621</v>
      </c>
      <c r="D333" s="32" t="s">
        <v>2622</v>
      </c>
      <c r="E333" s="185" t="s">
        <v>2623</v>
      </c>
      <c r="F333" s="160" t="s">
        <v>2625</v>
      </c>
      <c r="G333" s="156" t="s">
        <v>2626</v>
      </c>
      <c r="H333" s="160" t="s">
        <v>514</v>
      </c>
      <c r="I333" s="156"/>
      <c r="J333" s="158"/>
      <c r="K333" s="279">
        <v>42818</v>
      </c>
      <c r="L333" s="261" t="s">
        <v>2627</v>
      </c>
      <c r="M333" s="498"/>
      <c r="N333" s="71"/>
    </row>
    <row r="334" spans="1:14" ht="34.5" customHeight="1">
      <c r="A334" s="159">
        <v>48</v>
      </c>
      <c r="B334" s="155"/>
      <c r="C334" s="25" t="s">
        <v>2621</v>
      </c>
      <c r="D334" s="32" t="s">
        <v>2622</v>
      </c>
      <c r="E334" s="185" t="s">
        <v>2623</v>
      </c>
      <c r="F334" s="160" t="s">
        <v>3966</v>
      </c>
      <c r="G334" s="156" t="s">
        <v>3967</v>
      </c>
      <c r="H334" s="160" t="s">
        <v>514</v>
      </c>
      <c r="I334" s="156"/>
      <c r="J334" s="158"/>
      <c r="K334" s="279">
        <v>42818</v>
      </c>
      <c r="L334" s="161" t="s">
        <v>3968</v>
      </c>
      <c r="M334" s="498"/>
      <c r="N334" s="71"/>
    </row>
    <row r="335" spans="1:14" ht="34.5" customHeight="1">
      <c r="A335" s="159">
        <v>49</v>
      </c>
      <c r="B335" s="155"/>
      <c r="C335" s="97" t="s">
        <v>2621</v>
      </c>
      <c r="D335" s="26" t="s">
        <v>2622</v>
      </c>
      <c r="E335" s="185" t="s">
        <v>2623</v>
      </c>
      <c r="F335" s="160" t="s">
        <v>3777</v>
      </c>
      <c r="G335" s="156" t="s">
        <v>2628</v>
      </c>
      <c r="H335" s="160" t="s">
        <v>514</v>
      </c>
      <c r="I335" s="156"/>
      <c r="J335" s="157"/>
      <c r="K335" s="198">
        <v>42818</v>
      </c>
      <c r="L335" s="161" t="s">
        <v>3927</v>
      </c>
      <c r="M335" s="498"/>
      <c r="N335" s="71"/>
    </row>
    <row r="336" spans="1:14" ht="34.5" customHeight="1">
      <c r="A336" s="159">
        <v>50</v>
      </c>
      <c r="B336" s="155"/>
      <c r="C336" s="97" t="s">
        <v>2434</v>
      </c>
      <c r="D336" s="26" t="s">
        <v>2435</v>
      </c>
      <c r="E336" s="185" t="s">
        <v>2436</v>
      </c>
      <c r="F336" s="160" t="s">
        <v>3778</v>
      </c>
      <c r="G336" s="156" t="s">
        <v>2437</v>
      </c>
      <c r="H336" s="160"/>
      <c r="I336" s="156"/>
      <c r="J336" s="157"/>
      <c r="K336" s="198" t="s">
        <v>2438</v>
      </c>
      <c r="L336" s="161" t="s">
        <v>3928</v>
      </c>
      <c r="M336" s="495"/>
      <c r="N336" s="71"/>
    </row>
    <row r="337" spans="1:14" ht="34.5" customHeight="1">
      <c r="A337" s="159">
        <v>51</v>
      </c>
      <c r="B337" s="155"/>
      <c r="C337" s="97" t="s">
        <v>2439</v>
      </c>
      <c r="D337" s="26" t="s">
        <v>2440</v>
      </c>
      <c r="E337" s="185" t="s">
        <v>2441</v>
      </c>
      <c r="F337" s="160" t="s">
        <v>3779</v>
      </c>
      <c r="G337" s="156" t="s">
        <v>439</v>
      </c>
      <c r="H337" s="160"/>
      <c r="I337" s="156"/>
      <c r="J337" s="157"/>
      <c r="K337" s="198" t="s">
        <v>2433</v>
      </c>
      <c r="L337" s="161" t="s">
        <v>3929</v>
      </c>
      <c r="M337" s="495"/>
      <c r="N337" s="71"/>
    </row>
    <row r="338" spans="1:14" ht="34.5" customHeight="1">
      <c r="A338" s="159">
        <v>52</v>
      </c>
      <c r="B338" s="162"/>
      <c r="C338" s="97" t="s">
        <v>2442</v>
      </c>
      <c r="D338" s="26" t="s">
        <v>2443</v>
      </c>
      <c r="E338" s="185" t="s">
        <v>2444</v>
      </c>
      <c r="F338" s="160" t="s">
        <v>3780</v>
      </c>
      <c r="G338" s="163" t="s">
        <v>2445</v>
      </c>
      <c r="H338" s="160" t="s">
        <v>514</v>
      </c>
      <c r="I338" s="156"/>
      <c r="J338" s="157"/>
      <c r="K338" s="198">
        <v>42925</v>
      </c>
      <c r="L338" s="161" t="s">
        <v>3930</v>
      </c>
      <c r="M338" s="499"/>
      <c r="N338" s="71"/>
    </row>
    <row r="339" spans="1:14" ht="34.5" customHeight="1">
      <c r="A339" s="159">
        <v>53</v>
      </c>
      <c r="B339" s="162"/>
      <c r="C339" s="97" t="s">
        <v>2446</v>
      </c>
      <c r="D339" s="26" t="s">
        <v>2447</v>
      </c>
      <c r="E339" s="185" t="s">
        <v>2448</v>
      </c>
      <c r="F339" s="160" t="s">
        <v>3781</v>
      </c>
      <c r="G339" s="163" t="s">
        <v>2449</v>
      </c>
      <c r="H339" s="160"/>
      <c r="I339" s="156"/>
      <c r="J339" s="157"/>
      <c r="K339" s="198" t="s">
        <v>2450</v>
      </c>
      <c r="L339" s="161" t="s">
        <v>3931</v>
      </c>
      <c r="M339" s="499"/>
      <c r="N339" s="71"/>
    </row>
    <row r="340" spans="1:14" ht="34.5" customHeight="1">
      <c r="A340" s="159">
        <v>54</v>
      </c>
      <c r="B340" s="162"/>
      <c r="C340" s="97" t="s">
        <v>2446</v>
      </c>
      <c r="D340" s="26" t="s">
        <v>2447</v>
      </c>
      <c r="E340" s="185" t="s">
        <v>2448</v>
      </c>
      <c r="F340" s="160" t="s">
        <v>3782</v>
      </c>
      <c r="G340" s="163" t="s">
        <v>2137</v>
      </c>
      <c r="H340" s="160"/>
      <c r="I340" s="156"/>
      <c r="J340" s="157"/>
      <c r="K340" s="198" t="s">
        <v>2450</v>
      </c>
      <c r="L340" s="161" t="s">
        <v>3932</v>
      </c>
      <c r="M340" s="499"/>
      <c r="N340" s="71"/>
    </row>
    <row r="341" spans="1:14" ht="34.5" customHeight="1">
      <c r="A341" s="159">
        <v>55</v>
      </c>
      <c r="B341" s="162"/>
      <c r="C341" s="97" t="s">
        <v>2138</v>
      </c>
      <c r="D341" s="26" t="s">
        <v>2139</v>
      </c>
      <c r="E341" s="185" t="s">
        <v>2140</v>
      </c>
      <c r="F341" s="160" t="s">
        <v>3783</v>
      </c>
      <c r="G341" s="156" t="s">
        <v>2141</v>
      </c>
      <c r="H341" s="160"/>
      <c r="I341" s="156"/>
      <c r="J341" s="157"/>
      <c r="K341" s="198" t="s">
        <v>2142</v>
      </c>
      <c r="L341" s="161" t="s">
        <v>3933</v>
      </c>
      <c r="M341" s="499"/>
      <c r="N341" s="71"/>
    </row>
    <row r="342" spans="1:14" ht="34.5" customHeight="1">
      <c r="A342" s="159">
        <v>56</v>
      </c>
      <c r="B342" s="162"/>
      <c r="C342" s="97" t="s">
        <v>2143</v>
      </c>
      <c r="D342" s="26" t="s">
        <v>2144</v>
      </c>
      <c r="E342" s="185" t="s">
        <v>2145</v>
      </c>
      <c r="F342" s="160" t="s">
        <v>3784</v>
      </c>
      <c r="G342" s="156" t="s">
        <v>2146</v>
      </c>
      <c r="H342" s="160"/>
      <c r="I342" s="156"/>
      <c r="J342" s="157"/>
      <c r="K342" s="198" t="s">
        <v>2147</v>
      </c>
      <c r="L342" s="161" t="s">
        <v>3934</v>
      </c>
      <c r="M342" s="499"/>
      <c r="N342" s="71"/>
    </row>
    <row r="343" spans="1:14" ht="34.5" customHeight="1">
      <c r="A343" s="159">
        <v>57</v>
      </c>
      <c r="B343" s="162"/>
      <c r="C343" s="97" t="s">
        <v>2148</v>
      </c>
      <c r="D343" s="26" t="s">
        <v>2144</v>
      </c>
      <c r="E343" s="185" t="s">
        <v>2145</v>
      </c>
      <c r="F343" s="160" t="s">
        <v>3785</v>
      </c>
      <c r="G343" s="156" t="s">
        <v>2113</v>
      </c>
      <c r="H343" s="160"/>
      <c r="I343" s="156"/>
      <c r="J343" s="157"/>
      <c r="K343" s="198" t="s">
        <v>2149</v>
      </c>
      <c r="L343" s="161" t="s">
        <v>3935</v>
      </c>
      <c r="M343" s="499"/>
      <c r="N343" s="71"/>
    </row>
    <row r="344" spans="1:14" ht="34.5" customHeight="1">
      <c r="A344" s="159">
        <v>58</v>
      </c>
      <c r="B344" s="162"/>
      <c r="C344" s="97" t="s">
        <v>2150</v>
      </c>
      <c r="D344" s="26" t="s">
        <v>2139</v>
      </c>
      <c r="E344" s="185" t="s">
        <v>2140</v>
      </c>
      <c r="F344" s="160" t="s">
        <v>3786</v>
      </c>
      <c r="G344" s="156" t="s">
        <v>2151</v>
      </c>
      <c r="H344" s="160"/>
      <c r="I344" s="156"/>
      <c r="J344" s="157"/>
      <c r="K344" s="198" t="s">
        <v>2147</v>
      </c>
      <c r="L344" s="161" t="s">
        <v>3936</v>
      </c>
      <c r="M344" s="499"/>
      <c r="N344" s="71"/>
    </row>
    <row r="345" spans="1:14" ht="34.5" customHeight="1">
      <c r="A345" s="159">
        <v>59</v>
      </c>
      <c r="B345" s="162"/>
      <c r="C345" s="97" t="s">
        <v>1942</v>
      </c>
      <c r="D345" s="26" t="s">
        <v>856</v>
      </c>
      <c r="E345" s="185" t="s">
        <v>2145</v>
      </c>
      <c r="F345" s="160" t="s">
        <v>3787</v>
      </c>
      <c r="G345" s="156" t="s">
        <v>1943</v>
      </c>
      <c r="H345" s="160"/>
      <c r="I345" s="156"/>
      <c r="J345" s="157"/>
      <c r="K345" s="198" t="s">
        <v>2149</v>
      </c>
      <c r="L345" s="161" t="s">
        <v>3937</v>
      </c>
      <c r="M345" s="499"/>
      <c r="N345" s="71"/>
    </row>
    <row r="346" spans="1:14" ht="34.5" customHeight="1">
      <c r="A346" s="159">
        <v>60</v>
      </c>
      <c r="B346" s="164"/>
      <c r="C346" s="97" t="s">
        <v>1944</v>
      </c>
      <c r="D346" s="26" t="s">
        <v>1945</v>
      </c>
      <c r="E346" s="185" t="s">
        <v>2140</v>
      </c>
      <c r="F346" s="160" t="s">
        <v>3788</v>
      </c>
      <c r="G346" s="156" t="s">
        <v>1946</v>
      </c>
      <c r="H346" s="160"/>
      <c r="I346" s="156"/>
      <c r="J346" s="157"/>
      <c r="K346" s="198" t="s">
        <v>1947</v>
      </c>
      <c r="L346" s="161" t="s">
        <v>3938</v>
      </c>
      <c r="M346" s="495"/>
      <c r="N346" s="71"/>
    </row>
    <row r="347" spans="1:14" ht="34.5" customHeight="1">
      <c r="A347" s="159">
        <v>61</v>
      </c>
      <c r="B347" s="164"/>
      <c r="C347" s="97" t="s">
        <v>1948</v>
      </c>
      <c r="D347" s="26" t="s">
        <v>1949</v>
      </c>
      <c r="E347" s="185" t="s">
        <v>1950</v>
      </c>
      <c r="F347" s="160" t="s">
        <v>3789</v>
      </c>
      <c r="G347" s="163" t="s">
        <v>794</v>
      </c>
      <c r="H347" s="160"/>
      <c r="I347" s="156"/>
      <c r="J347" s="157"/>
      <c r="K347" s="198" t="s">
        <v>2147</v>
      </c>
      <c r="L347" s="161" t="s">
        <v>3939</v>
      </c>
      <c r="M347" s="495"/>
      <c r="N347" s="71"/>
    </row>
    <row r="348" spans="1:14" ht="34.5" customHeight="1">
      <c r="A348" s="159">
        <v>62</v>
      </c>
      <c r="B348" s="25"/>
      <c r="C348" s="25" t="s">
        <v>2417</v>
      </c>
      <c r="D348" s="32" t="s">
        <v>2418</v>
      </c>
      <c r="E348" s="168" t="s">
        <v>2419</v>
      </c>
      <c r="F348" s="25" t="s">
        <v>3790</v>
      </c>
      <c r="G348" s="26" t="s">
        <v>2420</v>
      </c>
      <c r="H348" s="25" t="s">
        <v>514</v>
      </c>
      <c r="I348" s="25"/>
      <c r="J348" s="25"/>
      <c r="K348" s="199" t="s">
        <v>2653</v>
      </c>
      <c r="L348" s="25" t="s">
        <v>3940</v>
      </c>
      <c r="M348" s="498"/>
      <c r="N348" s="71"/>
    </row>
    <row r="349" spans="1:14" ht="34.5" customHeight="1">
      <c r="A349" s="159">
        <v>63</v>
      </c>
      <c r="B349" s="25"/>
      <c r="C349" s="97" t="s">
        <v>2452</v>
      </c>
      <c r="D349" s="26" t="s">
        <v>2453</v>
      </c>
      <c r="E349" s="168" t="s">
        <v>3852</v>
      </c>
      <c r="F349" s="25" t="s">
        <v>3791</v>
      </c>
      <c r="G349" s="26" t="s">
        <v>1617</v>
      </c>
      <c r="H349" s="25"/>
      <c r="I349" s="25"/>
      <c r="J349" s="25"/>
      <c r="K349" s="96" t="s">
        <v>2454</v>
      </c>
      <c r="L349" s="25" t="s">
        <v>3941</v>
      </c>
      <c r="M349" s="498"/>
      <c r="N349" s="71"/>
    </row>
    <row r="350" spans="1:14" ht="34.5" customHeight="1">
      <c r="A350" s="397">
        <v>64</v>
      </c>
      <c r="B350" s="25"/>
      <c r="C350" s="25" t="s">
        <v>473</v>
      </c>
      <c r="D350" s="26" t="s">
        <v>1145</v>
      </c>
      <c r="E350" s="441" t="s">
        <v>3853</v>
      </c>
      <c r="F350" s="388" t="s">
        <v>3792</v>
      </c>
      <c r="G350" s="26" t="s">
        <v>633</v>
      </c>
      <c r="H350" s="25" t="s">
        <v>514</v>
      </c>
      <c r="I350" s="25"/>
      <c r="J350" s="25"/>
      <c r="K350" s="200" t="s">
        <v>2654</v>
      </c>
      <c r="L350" s="25" t="s">
        <v>3942</v>
      </c>
      <c r="M350" s="498"/>
      <c r="N350" s="71"/>
    </row>
    <row r="351" spans="1:14" ht="34.5" customHeight="1">
      <c r="A351" s="440"/>
      <c r="B351" s="25"/>
      <c r="C351" s="25" t="s">
        <v>1592</v>
      </c>
      <c r="D351" s="26" t="s">
        <v>2616</v>
      </c>
      <c r="E351" s="442"/>
      <c r="F351" s="444"/>
      <c r="G351" s="26" t="s">
        <v>633</v>
      </c>
      <c r="H351" s="25" t="s">
        <v>514</v>
      </c>
      <c r="I351" s="25"/>
      <c r="J351" s="25"/>
      <c r="K351" s="199" t="s">
        <v>2655</v>
      </c>
      <c r="L351" s="25" t="s">
        <v>3943</v>
      </c>
      <c r="M351" s="498"/>
      <c r="N351" s="71"/>
    </row>
    <row r="352" spans="1:14" ht="34.5" customHeight="1">
      <c r="A352" s="398"/>
      <c r="B352" s="63"/>
      <c r="C352" s="25" t="s">
        <v>2104</v>
      </c>
      <c r="D352" s="26" t="s">
        <v>648</v>
      </c>
      <c r="E352" s="443"/>
      <c r="F352" s="389"/>
      <c r="G352" s="26" t="s">
        <v>2105</v>
      </c>
      <c r="H352" s="25" t="s">
        <v>514</v>
      </c>
      <c r="I352" s="25"/>
      <c r="J352" s="25"/>
      <c r="K352" s="199" t="s">
        <v>2618</v>
      </c>
      <c r="L352" s="25" t="s">
        <v>3944</v>
      </c>
      <c r="M352" s="498"/>
      <c r="N352" s="71"/>
    </row>
    <row r="353" spans="1:14" ht="34.5" customHeight="1">
      <c r="A353" s="97">
        <v>65</v>
      </c>
      <c r="B353" s="25"/>
      <c r="C353" s="97" t="s">
        <v>2422</v>
      </c>
      <c r="D353" s="26" t="s">
        <v>2423</v>
      </c>
      <c r="E353" s="168" t="s">
        <v>3854</v>
      </c>
      <c r="F353" s="25" t="s">
        <v>3793</v>
      </c>
      <c r="G353" s="26" t="s">
        <v>2424</v>
      </c>
      <c r="H353" s="25" t="s">
        <v>514</v>
      </c>
      <c r="I353" s="25"/>
      <c r="J353" s="25"/>
      <c r="K353" s="199" t="s">
        <v>2656</v>
      </c>
      <c r="L353" s="25" t="s">
        <v>3945</v>
      </c>
      <c r="M353" s="498"/>
      <c r="N353" s="71"/>
    </row>
    <row r="354" spans="1:14" ht="34.5" customHeight="1">
      <c r="A354" s="97">
        <v>66</v>
      </c>
      <c r="B354" s="25"/>
      <c r="C354" s="97" t="s">
        <v>2425</v>
      </c>
      <c r="D354" s="26" t="s">
        <v>1127</v>
      </c>
      <c r="E354" s="168" t="s">
        <v>3855</v>
      </c>
      <c r="F354" s="25" t="s">
        <v>3794</v>
      </c>
      <c r="G354" s="26" t="s">
        <v>1128</v>
      </c>
      <c r="H354" s="25" t="s">
        <v>514</v>
      </c>
      <c r="I354" s="25"/>
      <c r="J354" s="25"/>
      <c r="K354" s="199" t="s">
        <v>2657</v>
      </c>
      <c r="L354" s="25" t="s">
        <v>3946</v>
      </c>
      <c r="M354" s="498"/>
      <c r="N354" s="71"/>
    </row>
    <row r="355" spans="1:14" ht="34.5" customHeight="1">
      <c r="A355" s="97">
        <v>67</v>
      </c>
      <c r="B355" s="25"/>
      <c r="C355" s="97" t="s">
        <v>1129</v>
      </c>
      <c r="D355" s="26" t="s">
        <v>1130</v>
      </c>
      <c r="E355" s="168" t="s">
        <v>3856</v>
      </c>
      <c r="F355" s="25" t="s">
        <v>3795</v>
      </c>
      <c r="G355" s="26" t="s">
        <v>1131</v>
      </c>
      <c r="H355" s="25" t="s">
        <v>514</v>
      </c>
      <c r="I355" s="25"/>
      <c r="J355" s="25"/>
      <c r="K355" s="199" t="s">
        <v>2658</v>
      </c>
      <c r="L355" s="25" t="s">
        <v>3947</v>
      </c>
      <c r="M355" s="498"/>
      <c r="N355" s="71"/>
    </row>
    <row r="356" spans="1:14" ht="34.5" customHeight="1">
      <c r="A356" s="97">
        <v>68</v>
      </c>
      <c r="B356" s="25"/>
      <c r="C356" s="97" t="s">
        <v>1132</v>
      </c>
      <c r="D356" s="26" t="s">
        <v>1133</v>
      </c>
      <c r="E356" s="168" t="s">
        <v>3857</v>
      </c>
      <c r="F356" s="25" t="s">
        <v>3796</v>
      </c>
      <c r="G356" s="26" t="s">
        <v>1134</v>
      </c>
      <c r="H356" s="25" t="s">
        <v>514</v>
      </c>
      <c r="I356" s="25"/>
      <c r="J356" s="25"/>
      <c r="K356" s="200" t="s">
        <v>2659</v>
      </c>
      <c r="L356" s="25" t="s">
        <v>3948</v>
      </c>
      <c r="M356" s="498"/>
      <c r="N356" s="71"/>
    </row>
    <row r="357" spans="1:14" ht="34.5" customHeight="1">
      <c r="A357" s="97">
        <v>69</v>
      </c>
      <c r="B357" s="25"/>
      <c r="C357" s="97" t="s">
        <v>1135</v>
      </c>
      <c r="D357" s="26" t="s">
        <v>1133</v>
      </c>
      <c r="E357" s="168" t="s">
        <v>3858</v>
      </c>
      <c r="F357" s="25" t="s">
        <v>3797</v>
      </c>
      <c r="G357" s="26" t="s">
        <v>1136</v>
      </c>
      <c r="H357" s="25" t="s">
        <v>514</v>
      </c>
      <c r="I357" s="25"/>
      <c r="J357" s="25"/>
      <c r="K357" s="200" t="s">
        <v>2658</v>
      </c>
      <c r="L357" s="25" t="s">
        <v>3949</v>
      </c>
      <c r="M357" s="498"/>
      <c r="N357" s="71"/>
    </row>
    <row r="358" spans="1:14" ht="34.5" customHeight="1">
      <c r="A358" s="97">
        <v>70</v>
      </c>
      <c r="B358" s="25"/>
      <c r="C358" s="97" t="s">
        <v>1137</v>
      </c>
      <c r="D358" s="26" t="s">
        <v>1138</v>
      </c>
      <c r="E358" s="168" t="s">
        <v>3859</v>
      </c>
      <c r="F358" s="25" t="s">
        <v>3798</v>
      </c>
      <c r="G358" s="26" t="s">
        <v>1139</v>
      </c>
      <c r="H358" s="25" t="s">
        <v>514</v>
      </c>
      <c r="I358" s="25"/>
      <c r="J358" s="25"/>
      <c r="K358" s="200" t="s">
        <v>2660</v>
      </c>
      <c r="L358" s="25" t="s">
        <v>3950</v>
      </c>
      <c r="M358" s="498"/>
      <c r="N358" s="71"/>
    </row>
    <row r="359" spans="1:14" ht="34.5" customHeight="1">
      <c r="A359" s="97">
        <v>71</v>
      </c>
      <c r="B359" s="25"/>
      <c r="C359" s="97" t="s">
        <v>1140</v>
      </c>
      <c r="D359" s="26" t="s">
        <v>1141</v>
      </c>
      <c r="E359" s="168" t="s">
        <v>3822</v>
      </c>
      <c r="F359" s="25" t="s">
        <v>3799</v>
      </c>
      <c r="G359" s="26" t="s">
        <v>1142</v>
      </c>
      <c r="H359" s="25" t="s">
        <v>514</v>
      </c>
      <c r="I359" s="25"/>
      <c r="J359" s="25"/>
      <c r="K359" s="200" t="s">
        <v>2661</v>
      </c>
      <c r="L359" s="25" t="s">
        <v>3951</v>
      </c>
      <c r="M359" s="498"/>
      <c r="N359" s="71"/>
    </row>
    <row r="360" spans="1:14" ht="34.5" customHeight="1">
      <c r="A360" s="97">
        <v>72</v>
      </c>
      <c r="B360" s="25"/>
      <c r="C360" s="97" t="s">
        <v>2417</v>
      </c>
      <c r="D360" s="26" t="s">
        <v>2418</v>
      </c>
      <c r="E360" s="168" t="s">
        <v>3860</v>
      </c>
      <c r="F360" s="25" t="s">
        <v>3800</v>
      </c>
      <c r="G360" s="26" t="s">
        <v>1143</v>
      </c>
      <c r="H360" s="25" t="s">
        <v>514</v>
      </c>
      <c r="I360" s="25"/>
      <c r="J360" s="25"/>
      <c r="K360" s="200" t="s">
        <v>2662</v>
      </c>
      <c r="L360" s="25" t="s">
        <v>3952</v>
      </c>
      <c r="M360" s="498"/>
      <c r="N360" s="71"/>
    </row>
    <row r="361" spans="1:14" ht="34.5" customHeight="1">
      <c r="A361" s="97">
        <v>73</v>
      </c>
      <c r="B361" s="388"/>
      <c r="C361" s="97" t="s">
        <v>1144</v>
      </c>
      <c r="D361" s="26" t="s">
        <v>1145</v>
      </c>
      <c r="E361" s="168" t="s">
        <v>3861</v>
      </c>
      <c r="F361" s="25" t="s">
        <v>3801</v>
      </c>
      <c r="G361" s="26" t="s">
        <v>1146</v>
      </c>
      <c r="H361" s="25" t="s">
        <v>514</v>
      </c>
      <c r="I361" s="25"/>
      <c r="J361" s="25"/>
      <c r="K361" s="200" t="s">
        <v>2660</v>
      </c>
      <c r="L361" s="25" t="s">
        <v>3953</v>
      </c>
      <c r="M361" s="498"/>
      <c r="N361" s="71"/>
    </row>
    <row r="362" spans="1:14" ht="34.5" customHeight="1">
      <c r="A362" s="97">
        <v>74</v>
      </c>
      <c r="B362" s="389"/>
      <c r="C362" s="97" t="s">
        <v>1147</v>
      </c>
      <c r="D362" s="26" t="s">
        <v>1148</v>
      </c>
      <c r="E362" s="168" t="s">
        <v>3862</v>
      </c>
      <c r="F362" s="25" t="s">
        <v>3802</v>
      </c>
      <c r="G362" s="26" t="s">
        <v>853</v>
      </c>
      <c r="H362" s="25" t="s">
        <v>514</v>
      </c>
      <c r="I362" s="25"/>
      <c r="J362" s="25"/>
      <c r="K362" s="200" t="s">
        <v>2662</v>
      </c>
      <c r="L362" s="25" t="s">
        <v>3954</v>
      </c>
      <c r="M362" s="498"/>
      <c r="N362" s="72"/>
    </row>
    <row r="363" spans="1:15" ht="34.5" customHeight="1">
      <c r="A363" s="97">
        <v>75</v>
      </c>
      <c r="B363" s="63"/>
      <c r="C363" s="25" t="s">
        <v>520</v>
      </c>
      <c r="D363" s="26" t="s">
        <v>2418</v>
      </c>
      <c r="E363" s="168" t="s">
        <v>3863</v>
      </c>
      <c r="F363" s="25" t="s">
        <v>3803</v>
      </c>
      <c r="G363" s="26" t="s">
        <v>2451</v>
      </c>
      <c r="H363" s="25" t="s">
        <v>514</v>
      </c>
      <c r="I363" s="25"/>
      <c r="J363" s="25"/>
      <c r="K363" s="200" t="s">
        <v>2663</v>
      </c>
      <c r="L363" s="25" t="s">
        <v>3955</v>
      </c>
      <c r="M363" s="498"/>
      <c r="N363" s="74"/>
      <c r="O363" s="73"/>
    </row>
    <row r="364" spans="1:14" ht="34.5" customHeight="1">
      <c r="A364" s="97">
        <v>76</v>
      </c>
      <c r="B364" s="63"/>
      <c r="C364" s="97" t="s">
        <v>519</v>
      </c>
      <c r="D364" s="26" t="s">
        <v>1138</v>
      </c>
      <c r="E364" s="168" t="s">
        <v>3864</v>
      </c>
      <c r="F364" s="25" t="s">
        <v>3804</v>
      </c>
      <c r="G364" s="26" t="s">
        <v>854</v>
      </c>
      <c r="H364" s="25" t="s">
        <v>514</v>
      </c>
      <c r="I364" s="25"/>
      <c r="J364" s="25"/>
      <c r="K364" s="200" t="s">
        <v>2664</v>
      </c>
      <c r="L364" s="25" t="s">
        <v>3956</v>
      </c>
      <c r="M364" s="498"/>
      <c r="N364" s="73"/>
    </row>
    <row r="365" spans="1:13" ht="41.25" customHeight="1">
      <c r="A365" s="97">
        <v>77</v>
      </c>
      <c r="B365" s="63"/>
      <c r="C365" s="25" t="s">
        <v>1151</v>
      </c>
      <c r="D365" s="26" t="s">
        <v>1145</v>
      </c>
      <c r="E365" s="168" t="s">
        <v>3865</v>
      </c>
      <c r="F365" s="25" t="s">
        <v>3805</v>
      </c>
      <c r="G365" s="26" t="s">
        <v>1152</v>
      </c>
      <c r="H365" s="25" t="s">
        <v>514</v>
      </c>
      <c r="I365" s="25"/>
      <c r="J365" s="25"/>
      <c r="K365" s="200" t="s">
        <v>2665</v>
      </c>
      <c r="L365" s="25" t="s">
        <v>3957</v>
      </c>
      <c r="M365" s="498"/>
    </row>
    <row r="366" spans="1:13" ht="34.5" customHeight="1">
      <c r="A366" s="97">
        <v>78</v>
      </c>
      <c r="B366" s="63"/>
      <c r="C366" s="25" t="s">
        <v>473</v>
      </c>
      <c r="D366" s="26" t="s">
        <v>1145</v>
      </c>
      <c r="E366" s="168" t="s">
        <v>3866</v>
      </c>
      <c r="F366" s="25" t="s">
        <v>3806</v>
      </c>
      <c r="G366" s="26" t="s">
        <v>474</v>
      </c>
      <c r="H366" s="25" t="s">
        <v>514</v>
      </c>
      <c r="I366" s="25"/>
      <c r="J366" s="25"/>
      <c r="K366" s="200" t="s">
        <v>959</v>
      </c>
      <c r="L366" s="25" t="s">
        <v>3958</v>
      </c>
      <c r="M366" s="498"/>
    </row>
    <row r="367" spans="1:13" ht="34.5" customHeight="1">
      <c r="A367" s="97">
        <v>79</v>
      </c>
      <c r="B367" s="63"/>
      <c r="C367" s="25" t="s">
        <v>454</v>
      </c>
      <c r="D367" s="26" t="s">
        <v>455</v>
      </c>
      <c r="E367" s="168" t="s">
        <v>3867</v>
      </c>
      <c r="F367" s="25" t="s">
        <v>3807</v>
      </c>
      <c r="G367" s="26" t="s">
        <v>858</v>
      </c>
      <c r="H367" s="25" t="s">
        <v>514</v>
      </c>
      <c r="I367" s="25"/>
      <c r="J367" s="25"/>
      <c r="K367" s="200" t="s">
        <v>2666</v>
      </c>
      <c r="L367" s="25" t="s">
        <v>3959</v>
      </c>
      <c r="M367" s="498"/>
    </row>
    <row r="368" spans="1:13" ht="34.5" customHeight="1">
      <c r="A368" s="97">
        <v>80</v>
      </c>
      <c r="B368" s="25"/>
      <c r="C368" s="25" t="s">
        <v>1187</v>
      </c>
      <c r="D368" s="26" t="s">
        <v>1186</v>
      </c>
      <c r="E368" s="168" t="s">
        <v>3868</v>
      </c>
      <c r="F368" s="25" t="s">
        <v>3808</v>
      </c>
      <c r="G368" s="26" t="s">
        <v>1131</v>
      </c>
      <c r="H368" s="25" t="s">
        <v>514</v>
      </c>
      <c r="I368" s="25"/>
      <c r="J368" s="25"/>
      <c r="K368" s="200" t="s">
        <v>2667</v>
      </c>
      <c r="L368" s="25" t="s">
        <v>3960</v>
      </c>
      <c r="M368" s="498"/>
    </row>
    <row r="369" spans="1:13" ht="34.5" customHeight="1">
      <c r="A369" s="97">
        <v>81</v>
      </c>
      <c r="B369" s="25"/>
      <c r="C369" s="25" t="s">
        <v>1184</v>
      </c>
      <c r="D369" s="26" t="s">
        <v>1186</v>
      </c>
      <c r="E369" s="168" t="s">
        <v>3869</v>
      </c>
      <c r="F369" s="25" t="s">
        <v>3809</v>
      </c>
      <c r="G369" s="26" t="s">
        <v>1185</v>
      </c>
      <c r="H369" s="25" t="s">
        <v>514</v>
      </c>
      <c r="I369" s="25"/>
      <c r="J369" s="25"/>
      <c r="K369" s="200" t="s">
        <v>2668</v>
      </c>
      <c r="L369" s="25" t="s">
        <v>3961</v>
      </c>
      <c r="M369" s="498"/>
    </row>
    <row r="370" spans="1:13" ht="34.5" customHeight="1">
      <c r="A370" s="97">
        <v>82</v>
      </c>
      <c r="B370" s="69"/>
      <c r="C370" s="25" t="s">
        <v>720</v>
      </c>
      <c r="D370" s="26" t="s">
        <v>448</v>
      </c>
      <c r="E370" s="168" t="s">
        <v>3867</v>
      </c>
      <c r="F370" s="25" t="s">
        <v>3810</v>
      </c>
      <c r="G370" s="26" t="s">
        <v>449</v>
      </c>
      <c r="H370" s="25" t="s">
        <v>514</v>
      </c>
      <c r="I370" s="25"/>
      <c r="J370" s="25"/>
      <c r="K370" s="200" t="s">
        <v>2669</v>
      </c>
      <c r="L370" s="25" t="s">
        <v>3962</v>
      </c>
      <c r="M370" s="498"/>
    </row>
    <row r="371" spans="1:13" ht="34.5" customHeight="1">
      <c r="A371" s="97">
        <v>83</v>
      </c>
      <c r="B371" s="70"/>
      <c r="C371" s="367" t="s">
        <v>450</v>
      </c>
      <c r="D371" s="26" t="s">
        <v>448</v>
      </c>
      <c r="E371" s="168" t="s">
        <v>3867</v>
      </c>
      <c r="F371" s="25" t="s">
        <v>3811</v>
      </c>
      <c r="G371" s="26" t="s">
        <v>451</v>
      </c>
      <c r="H371" s="25" t="s">
        <v>514</v>
      </c>
      <c r="I371" s="25"/>
      <c r="J371" s="25"/>
      <c r="K371" s="200" t="s">
        <v>2669</v>
      </c>
      <c r="L371" s="25" t="s">
        <v>3963</v>
      </c>
      <c r="M371" s="498"/>
    </row>
    <row r="372" spans="1:13" ht="34.5" customHeight="1">
      <c r="A372" s="97">
        <v>84</v>
      </c>
      <c r="B372" s="70"/>
      <c r="C372" s="367" t="s">
        <v>452</v>
      </c>
      <c r="D372" s="26" t="s">
        <v>448</v>
      </c>
      <c r="E372" s="168" t="s">
        <v>3867</v>
      </c>
      <c r="F372" s="25" t="s">
        <v>3812</v>
      </c>
      <c r="G372" s="26" t="s">
        <v>453</v>
      </c>
      <c r="H372" s="25" t="s">
        <v>514</v>
      </c>
      <c r="I372" s="25"/>
      <c r="J372" s="25"/>
      <c r="K372" s="200" t="s">
        <v>2666</v>
      </c>
      <c r="L372" s="25" t="s">
        <v>3964</v>
      </c>
      <c r="M372" s="498"/>
    </row>
    <row r="373" spans="1:13" ht="34.5" customHeight="1">
      <c r="A373" s="97">
        <v>85</v>
      </c>
      <c r="B373" s="70"/>
      <c r="C373" s="367" t="s">
        <v>2108</v>
      </c>
      <c r="D373" s="26" t="s">
        <v>2109</v>
      </c>
      <c r="E373" s="168" t="s">
        <v>3870</v>
      </c>
      <c r="F373" s="25" t="s">
        <v>3813</v>
      </c>
      <c r="G373" s="26" t="s">
        <v>1136</v>
      </c>
      <c r="H373" s="25" t="s">
        <v>514</v>
      </c>
      <c r="I373" s="25"/>
      <c r="J373" s="25"/>
      <c r="K373" s="200" t="s">
        <v>1538</v>
      </c>
      <c r="L373" s="25" t="s">
        <v>3965</v>
      </c>
      <c r="M373" s="498"/>
    </row>
    <row r="374" spans="1:13" ht="34.5" customHeight="1">
      <c r="A374" s="97">
        <v>86</v>
      </c>
      <c r="B374" s="70"/>
      <c r="C374" s="367" t="s">
        <v>2110</v>
      </c>
      <c r="D374" s="26" t="s">
        <v>1138</v>
      </c>
      <c r="E374" s="168" t="s">
        <v>3871</v>
      </c>
      <c r="F374" s="25" t="s">
        <v>3814</v>
      </c>
      <c r="G374" s="26" t="s">
        <v>858</v>
      </c>
      <c r="H374" s="25"/>
      <c r="I374" s="25"/>
      <c r="J374" s="25"/>
      <c r="K374" s="200" t="s">
        <v>1543</v>
      </c>
      <c r="L374" s="25" t="s">
        <v>3878</v>
      </c>
      <c r="M374" s="498"/>
    </row>
    <row r="375" spans="1:13" ht="34.5" customHeight="1">
      <c r="A375" s="97">
        <v>87</v>
      </c>
      <c r="B375" s="70"/>
      <c r="C375" s="367" t="s">
        <v>2106</v>
      </c>
      <c r="D375" s="26" t="s">
        <v>2421</v>
      </c>
      <c r="E375" s="168" t="s">
        <v>3872</v>
      </c>
      <c r="F375" s="25" t="s">
        <v>3815</v>
      </c>
      <c r="G375" s="26" t="s">
        <v>2107</v>
      </c>
      <c r="H375" s="25" t="s">
        <v>514</v>
      </c>
      <c r="I375" s="25"/>
      <c r="J375" s="25"/>
      <c r="K375" s="200" t="s">
        <v>2670</v>
      </c>
      <c r="L375" s="25" t="s">
        <v>3877</v>
      </c>
      <c r="M375" s="498"/>
    </row>
    <row r="376" spans="1:13" ht="34.5" customHeight="1">
      <c r="A376" s="97">
        <v>88</v>
      </c>
      <c r="B376" s="63"/>
      <c r="C376" s="25" t="s">
        <v>1951</v>
      </c>
      <c r="D376" s="26" t="s">
        <v>1952</v>
      </c>
      <c r="E376" s="168" t="s">
        <v>3873</v>
      </c>
      <c r="F376" s="25" t="s">
        <v>3816</v>
      </c>
      <c r="G376" s="26" t="s">
        <v>3969</v>
      </c>
      <c r="H376" s="25"/>
      <c r="I376" s="25"/>
      <c r="J376" s="25"/>
      <c r="K376" s="96" t="s">
        <v>1953</v>
      </c>
      <c r="L376" s="25" t="s">
        <v>1953</v>
      </c>
      <c r="M376" s="498"/>
    </row>
    <row r="377" spans="1:13" ht="34.5" customHeight="1">
      <c r="A377" s="97">
        <v>89</v>
      </c>
      <c r="B377" s="63"/>
      <c r="C377" s="25" t="s">
        <v>1954</v>
      </c>
      <c r="D377" s="26" t="s">
        <v>1955</v>
      </c>
      <c r="E377" s="168" t="s">
        <v>3874</v>
      </c>
      <c r="F377" s="25" t="s">
        <v>3817</v>
      </c>
      <c r="G377" s="26" t="s">
        <v>3970</v>
      </c>
      <c r="H377" s="25"/>
      <c r="I377" s="25"/>
      <c r="J377" s="25"/>
      <c r="K377" s="96" t="s">
        <v>1953</v>
      </c>
      <c r="L377" s="25" t="s">
        <v>1953</v>
      </c>
      <c r="M377" s="498"/>
    </row>
    <row r="378" spans="1:13" ht="34.5" customHeight="1">
      <c r="A378" s="97">
        <v>90</v>
      </c>
      <c r="B378" s="63"/>
      <c r="C378" s="25" t="s">
        <v>1956</v>
      </c>
      <c r="D378" s="26" t="s">
        <v>789</v>
      </c>
      <c r="E378" s="168" t="s">
        <v>3875</v>
      </c>
      <c r="F378" s="25" t="s">
        <v>3818</v>
      </c>
      <c r="G378" s="26" t="s">
        <v>790</v>
      </c>
      <c r="H378" s="25"/>
      <c r="I378" s="25"/>
      <c r="J378" s="25"/>
      <c r="K378" s="96" t="s">
        <v>1947</v>
      </c>
      <c r="L378" s="25" t="s">
        <v>1953</v>
      </c>
      <c r="M378" s="498"/>
    </row>
    <row r="379" spans="1:13" ht="34.5" customHeight="1">
      <c r="A379" s="97">
        <v>91</v>
      </c>
      <c r="B379" s="61"/>
      <c r="C379" s="166" t="s">
        <v>791</v>
      </c>
      <c r="D379" s="165" t="s">
        <v>2109</v>
      </c>
      <c r="E379" s="376" t="s">
        <v>3876</v>
      </c>
      <c r="F379" s="166" t="s">
        <v>3819</v>
      </c>
      <c r="G379" s="165" t="s">
        <v>792</v>
      </c>
      <c r="H379" s="166"/>
      <c r="I379" s="13"/>
      <c r="J379" s="13"/>
      <c r="K379" s="201" t="s">
        <v>1947</v>
      </c>
      <c r="L379" s="166" t="s">
        <v>1953</v>
      </c>
      <c r="M379" s="498"/>
    </row>
    <row r="380" spans="1:13" ht="34.5" customHeight="1">
      <c r="A380" s="97">
        <v>92</v>
      </c>
      <c r="B380" s="13"/>
      <c r="C380" s="13" t="s">
        <v>791</v>
      </c>
      <c r="D380" s="14" t="s">
        <v>2109</v>
      </c>
      <c r="E380" s="167" t="s">
        <v>3862</v>
      </c>
      <c r="F380" s="13" t="s">
        <v>3820</v>
      </c>
      <c r="G380" s="165" t="s">
        <v>793</v>
      </c>
      <c r="H380" s="13"/>
      <c r="I380" s="13"/>
      <c r="J380" s="13"/>
      <c r="K380" s="20" t="s">
        <v>1947</v>
      </c>
      <c r="L380" s="13" t="s">
        <v>1953</v>
      </c>
      <c r="M380" s="498"/>
    </row>
    <row r="381" spans="1:115" ht="43.5" customHeight="1">
      <c r="A381" s="346" t="s">
        <v>3971</v>
      </c>
      <c r="B381" s="451" t="s">
        <v>3008</v>
      </c>
      <c r="C381" s="452"/>
      <c r="D381" s="452"/>
      <c r="E381" s="452"/>
      <c r="F381" s="452"/>
      <c r="G381" s="452"/>
      <c r="H381" s="452"/>
      <c r="I381" s="452"/>
      <c r="J381" s="452"/>
      <c r="K381" s="452"/>
      <c r="L381" s="452"/>
      <c r="M381" s="453"/>
      <c r="N381" s="500">
        <f>SUM(M382:M631)</f>
        <v>0</v>
      </c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  <c r="AJ381" s="243"/>
      <c r="AK381" s="243"/>
      <c r="AL381" s="243"/>
      <c r="AM381" s="243"/>
      <c r="AN381" s="243"/>
      <c r="AO381" s="243"/>
      <c r="AP381" s="243"/>
      <c r="AQ381" s="243"/>
      <c r="AR381" s="243"/>
      <c r="AS381" s="243"/>
      <c r="AT381" s="243"/>
      <c r="AU381" s="243"/>
      <c r="AV381" s="243"/>
      <c r="AW381" s="243"/>
      <c r="AX381" s="243"/>
      <c r="AY381" s="243"/>
      <c r="AZ381" s="243"/>
      <c r="BA381" s="243"/>
      <c r="BB381" s="243"/>
      <c r="BC381" s="243"/>
      <c r="BD381" s="243"/>
      <c r="BE381" s="243"/>
      <c r="BF381" s="243"/>
      <c r="BG381" s="243"/>
      <c r="BH381" s="243"/>
      <c r="BI381" s="243"/>
      <c r="BJ381" s="243"/>
      <c r="BK381" s="243"/>
      <c r="BL381" s="243"/>
      <c r="BM381" s="243"/>
      <c r="BN381" s="243"/>
      <c r="BO381" s="243"/>
      <c r="BP381" s="243"/>
      <c r="BQ381" s="243"/>
      <c r="BR381" s="243"/>
      <c r="BS381" s="243"/>
      <c r="BT381" s="243"/>
      <c r="BU381" s="243"/>
      <c r="BV381" s="243"/>
      <c r="BW381" s="243"/>
      <c r="BX381" s="243"/>
      <c r="BY381" s="243"/>
      <c r="BZ381" s="243"/>
      <c r="CA381" s="243"/>
      <c r="CB381" s="243"/>
      <c r="CC381" s="243"/>
      <c r="CD381" s="243"/>
      <c r="CE381" s="243"/>
      <c r="CF381" s="243"/>
      <c r="CG381" s="243"/>
      <c r="CH381" s="243"/>
      <c r="CI381" s="243"/>
      <c r="CJ381" s="243"/>
      <c r="CK381" s="243"/>
      <c r="CL381" s="243"/>
      <c r="CM381" s="243"/>
      <c r="CN381" s="243"/>
      <c r="CO381" s="243"/>
      <c r="CP381" s="243"/>
      <c r="CQ381" s="243"/>
      <c r="CR381" s="243"/>
      <c r="CS381" s="243"/>
      <c r="CT381" s="243"/>
      <c r="CU381" s="243"/>
      <c r="CV381" s="243"/>
      <c r="CW381" s="243"/>
      <c r="CX381" s="243"/>
      <c r="CY381" s="243"/>
      <c r="CZ381" s="243"/>
      <c r="DA381" s="243"/>
      <c r="DB381" s="243"/>
      <c r="DC381" s="243"/>
      <c r="DD381" s="243"/>
      <c r="DE381" s="243"/>
      <c r="DF381" s="243"/>
      <c r="DG381" s="243"/>
      <c r="DH381" s="243"/>
      <c r="DI381" s="243"/>
      <c r="DJ381" s="243"/>
      <c r="DK381" s="243"/>
    </row>
    <row r="382" spans="1:115" ht="43.5" customHeight="1">
      <c r="A382" s="284">
        <v>1</v>
      </c>
      <c r="B382" s="285" t="s">
        <v>3359</v>
      </c>
      <c r="C382" s="88" t="s">
        <v>3360</v>
      </c>
      <c r="D382" s="88" t="s">
        <v>3361</v>
      </c>
      <c r="E382" s="88" t="s">
        <v>3362</v>
      </c>
      <c r="F382" s="88" t="s">
        <v>3974</v>
      </c>
      <c r="G382" s="89" t="s">
        <v>3448</v>
      </c>
      <c r="H382" s="88" t="s">
        <v>514</v>
      </c>
      <c r="I382" s="88"/>
      <c r="J382" s="88"/>
      <c r="K382" s="90">
        <v>42634</v>
      </c>
      <c r="L382" s="88" t="s">
        <v>3363</v>
      </c>
      <c r="M382" s="501"/>
      <c r="N382" s="314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E382" s="286"/>
      <c r="AF382" s="286"/>
      <c r="AG382" s="286"/>
      <c r="AH382" s="286"/>
      <c r="AI382" s="286"/>
      <c r="AJ382" s="286"/>
      <c r="AK382" s="286"/>
      <c r="AL382" s="286"/>
      <c r="AM382" s="286"/>
      <c r="AN382" s="286"/>
      <c r="AO382" s="286"/>
      <c r="AP382" s="286"/>
      <c r="AQ382" s="286"/>
      <c r="AR382" s="286"/>
      <c r="AS382" s="286"/>
      <c r="AT382" s="286"/>
      <c r="AU382" s="286"/>
      <c r="AV382" s="286"/>
      <c r="AW382" s="286"/>
      <c r="AX382" s="286"/>
      <c r="AY382" s="286"/>
      <c r="AZ382" s="286"/>
      <c r="BA382" s="286"/>
      <c r="BB382" s="286"/>
      <c r="BC382" s="286"/>
      <c r="BD382" s="286"/>
      <c r="BE382" s="286"/>
      <c r="BF382" s="286"/>
      <c r="BG382" s="286"/>
      <c r="BH382" s="286"/>
      <c r="BI382" s="286"/>
      <c r="BJ382" s="286"/>
      <c r="BK382" s="286"/>
      <c r="BL382" s="286"/>
      <c r="BM382" s="286"/>
      <c r="BN382" s="286"/>
      <c r="BO382" s="286"/>
      <c r="BP382" s="286"/>
      <c r="BQ382" s="286"/>
      <c r="BR382" s="286"/>
      <c r="BS382" s="286"/>
      <c r="BT382" s="286"/>
      <c r="BU382" s="286"/>
      <c r="BV382" s="286"/>
      <c r="BW382" s="286"/>
      <c r="BX382" s="286"/>
      <c r="BY382" s="286"/>
      <c r="BZ382" s="286"/>
      <c r="CA382" s="286"/>
      <c r="CB382" s="286"/>
      <c r="CC382" s="286"/>
      <c r="CD382" s="286"/>
      <c r="CE382" s="286"/>
      <c r="CF382" s="286"/>
      <c r="CG382" s="286"/>
      <c r="CH382" s="286"/>
      <c r="CI382" s="286"/>
      <c r="CJ382" s="286"/>
      <c r="CK382" s="286"/>
      <c r="CL382" s="286"/>
      <c r="CM382" s="286"/>
      <c r="CN382" s="286"/>
      <c r="CO382" s="286"/>
      <c r="CP382" s="286"/>
      <c r="CQ382" s="286"/>
      <c r="CR382" s="286"/>
      <c r="CS382" s="286"/>
      <c r="CT382" s="286"/>
      <c r="CU382" s="286"/>
      <c r="CV382" s="286"/>
      <c r="CW382" s="286"/>
      <c r="CX382" s="286"/>
      <c r="CY382" s="286"/>
      <c r="CZ382" s="286"/>
      <c r="DA382" s="286"/>
      <c r="DB382" s="286"/>
      <c r="DC382" s="286"/>
      <c r="DD382" s="286"/>
      <c r="DE382" s="286"/>
      <c r="DF382" s="286"/>
      <c r="DG382" s="286"/>
      <c r="DH382" s="286"/>
      <c r="DI382" s="286"/>
      <c r="DJ382" s="286"/>
      <c r="DK382" s="286"/>
    </row>
    <row r="383" spans="1:115" ht="34.5" customHeight="1">
      <c r="A383" s="284">
        <v>2</v>
      </c>
      <c r="B383" s="216"/>
      <c r="C383" s="88" t="s">
        <v>3364</v>
      </c>
      <c r="D383" s="88" t="s">
        <v>882</v>
      </c>
      <c r="E383" s="88" t="s">
        <v>3365</v>
      </c>
      <c r="F383" s="88" t="s">
        <v>3975</v>
      </c>
      <c r="G383" s="89" t="s">
        <v>3030</v>
      </c>
      <c r="H383" s="88" t="s">
        <v>514</v>
      </c>
      <c r="I383" s="88"/>
      <c r="J383" s="88"/>
      <c r="K383" s="90">
        <v>42580</v>
      </c>
      <c r="L383" s="88" t="s">
        <v>3366</v>
      </c>
      <c r="M383" s="501"/>
      <c r="N383" s="314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E383" s="286"/>
      <c r="AF383" s="286"/>
      <c r="AG383" s="286"/>
      <c r="AH383" s="286"/>
      <c r="AI383" s="286"/>
      <c r="AJ383" s="286"/>
      <c r="AK383" s="286"/>
      <c r="AL383" s="286"/>
      <c r="AM383" s="286"/>
      <c r="AN383" s="286"/>
      <c r="AO383" s="286"/>
      <c r="AP383" s="286"/>
      <c r="AQ383" s="286"/>
      <c r="AR383" s="286"/>
      <c r="AS383" s="286"/>
      <c r="AT383" s="286"/>
      <c r="AU383" s="286"/>
      <c r="AV383" s="286"/>
      <c r="AW383" s="286"/>
      <c r="AX383" s="286"/>
      <c r="AY383" s="286"/>
      <c r="AZ383" s="286"/>
      <c r="BA383" s="286"/>
      <c r="BB383" s="286"/>
      <c r="BC383" s="286"/>
      <c r="BD383" s="286"/>
      <c r="BE383" s="286"/>
      <c r="BF383" s="286"/>
      <c r="BG383" s="286"/>
      <c r="BH383" s="286"/>
      <c r="BI383" s="286"/>
      <c r="BJ383" s="286"/>
      <c r="BK383" s="286"/>
      <c r="BL383" s="286"/>
      <c r="BM383" s="286"/>
      <c r="BN383" s="286"/>
      <c r="BO383" s="286"/>
      <c r="BP383" s="286"/>
      <c r="BQ383" s="286"/>
      <c r="BR383" s="286"/>
      <c r="BS383" s="286"/>
      <c r="BT383" s="286"/>
      <c r="BU383" s="286"/>
      <c r="BV383" s="286"/>
      <c r="BW383" s="286"/>
      <c r="BX383" s="286"/>
      <c r="BY383" s="286"/>
      <c r="BZ383" s="286"/>
      <c r="CA383" s="286"/>
      <c r="CB383" s="286"/>
      <c r="CC383" s="286"/>
      <c r="CD383" s="286"/>
      <c r="CE383" s="286"/>
      <c r="CF383" s="286"/>
      <c r="CG383" s="286"/>
      <c r="CH383" s="286"/>
      <c r="CI383" s="286"/>
      <c r="CJ383" s="286"/>
      <c r="CK383" s="286"/>
      <c r="CL383" s="286"/>
      <c r="CM383" s="286"/>
      <c r="CN383" s="286"/>
      <c r="CO383" s="286"/>
      <c r="CP383" s="286"/>
      <c r="CQ383" s="286"/>
      <c r="CR383" s="286"/>
      <c r="CS383" s="286"/>
      <c r="CT383" s="286"/>
      <c r="CU383" s="286"/>
      <c r="CV383" s="286"/>
      <c r="CW383" s="286"/>
      <c r="CX383" s="286"/>
      <c r="CY383" s="286"/>
      <c r="CZ383" s="286"/>
      <c r="DA383" s="286"/>
      <c r="DB383" s="286"/>
      <c r="DC383" s="286"/>
      <c r="DD383" s="286"/>
      <c r="DE383" s="286"/>
      <c r="DF383" s="286"/>
      <c r="DG383" s="286"/>
      <c r="DH383" s="286"/>
      <c r="DI383" s="286"/>
      <c r="DJ383" s="286"/>
      <c r="DK383" s="286"/>
    </row>
    <row r="384" spans="1:115" ht="34.5" customHeight="1">
      <c r="A384" s="284">
        <v>3</v>
      </c>
      <c r="B384" s="216"/>
      <c r="C384" s="88" t="s">
        <v>3367</v>
      </c>
      <c r="D384" s="88" t="s">
        <v>882</v>
      </c>
      <c r="E384" s="88" t="s">
        <v>4459</v>
      </c>
      <c r="F384" s="88" t="s">
        <v>3976</v>
      </c>
      <c r="G384" s="89" t="s">
        <v>3449</v>
      </c>
      <c r="H384" s="88" t="s">
        <v>514</v>
      </c>
      <c r="I384" s="88"/>
      <c r="J384" s="88"/>
      <c r="K384" s="90">
        <v>42653</v>
      </c>
      <c r="L384" s="88" t="s">
        <v>3368</v>
      </c>
      <c r="M384" s="501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  <c r="AH384" s="286"/>
      <c r="AI384" s="286"/>
      <c r="AJ384" s="286"/>
      <c r="AK384" s="286"/>
      <c r="AL384" s="286"/>
      <c r="AM384" s="286"/>
      <c r="AN384" s="286"/>
      <c r="AO384" s="286"/>
      <c r="AP384" s="286"/>
      <c r="AQ384" s="286"/>
      <c r="AR384" s="286"/>
      <c r="AS384" s="286"/>
      <c r="AT384" s="286"/>
      <c r="AU384" s="286"/>
      <c r="AV384" s="286"/>
      <c r="AW384" s="286"/>
      <c r="AX384" s="286"/>
      <c r="AY384" s="286"/>
      <c r="AZ384" s="286"/>
      <c r="BA384" s="286"/>
      <c r="BB384" s="286"/>
      <c r="BC384" s="286"/>
      <c r="BD384" s="286"/>
      <c r="BE384" s="286"/>
      <c r="BF384" s="286"/>
      <c r="BG384" s="286"/>
      <c r="BH384" s="286"/>
      <c r="BI384" s="286"/>
      <c r="BJ384" s="286"/>
      <c r="BK384" s="286"/>
      <c r="BL384" s="286"/>
      <c r="BM384" s="286"/>
      <c r="BN384" s="286"/>
      <c r="BO384" s="286"/>
      <c r="BP384" s="286"/>
      <c r="BQ384" s="286"/>
      <c r="BR384" s="286"/>
      <c r="BS384" s="286"/>
      <c r="BT384" s="286"/>
      <c r="BU384" s="286"/>
      <c r="BV384" s="286"/>
      <c r="BW384" s="286"/>
      <c r="BX384" s="286"/>
      <c r="BY384" s="286"/>
      <c r="BZ384" s="286"/>
      <c r="CA384" s="286"/>
      <c r="CB384" s="286"/>
      <c r="CC384" s="286"/>
      <c r="CD384" s="286"/>
      <c r="CE384" s="286"/>
      <c r="CF384" s="286"/>
      <c r="CG384" s="286"/>
      <c r="CH384" s="286"/>
      <c r="CI384" s="286"/>
      <c r="CJ384" s="286"/>
      <c r="CK384" s="286"/>
      <c r="CL384" s="286"/>
      <c r="CM384" s="286"/>
      <c r="CN384" s="286"/>
      <c r="CO384" s="286"/>
      <c r="CP384" s="286"/>
      <c r="CQ384" s="286"/>
      <c r="CR384" s="286"/>
      <c r="CS384" s="286"/>
      <c r="CT384" s="286"/>
      <c r="CU384" s="286"/>
      <c r="CV384" s="286"/>
      <c r="CW384" s="286"/>
      <c r="CX384" s="286"/>
      <c r="CY384" s="286"/>
      <c r="CZ384" s="286"/>
      <c r="DA384" s="286"/>
      <c r="DB384" s="286"/>
      <c r="DC384" s="286"/>
      <c r="DD384" s="286"/>
      <c r="DE384" s="286"/>
      <c r="DF384" s="286"/>
      <c r="DG384" s="286"/>
      <c r="DH384" s="286"/>
      <c r="DI384" s="286"/>
      <c r="DJ384" s="286"/>
      <c r="DK384" s="286"/>
    </row>
    <row r="385" spans="1:115" ht="34.5" customHeight="1">
      <c r="A385" s="284">
        <v>4</v>
      </c>
      <c r="B385" s="216"/>
      <c r="C385" s="88" t="s">
        <v>3369</v>
      </c>
      <c r="D385" s="88" t="s">
        <v>883</v>
      </c>
      <c r="E385" s="88" t="s">
        <v>4460</v>
      </c>
      <c r="F385" s="88" t="s">
        <v>3977</v>
      </c>
      <c r="G385" s="89" t="s">
        <v>3450</v>
      </c>
      <c r="H385" s="88"/>
      <c r="I385" s="88"/>
      <c r="J385" s="88" t="s">
        <v>514</v>
      </c>
      <c r="K385" s="90">
        <v>42719</v>
      </c>
      <c r="L385" s="88" t="s">
        <v>3370</v>
      </c>
      <c r="M385" s="501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  <c r="AH385" s="286"/>
      <c r="AI385" s="286"/>
      <c r="AJ385" s="286"/>
      <c r="AK385" s="286"/>
      <c r="AL385" s="286"/>
      <c r="AM385" s="286"/>
      <c r="AN385" s="286"/>
      <c r="AO385" s="286"/>
      <c r="AP385" s="286"/>
      <c r="AQ385" s="286"/>
      <c r="AR385" s="286"/>
      <c r="AS385" s="286"/>
      <c r="AT385" s="286"/>
      <c r="AU385" s="286"/>
      <c r="AV385" s="286"/>
      <c r="AW385" s="286"/>
      <c r="AX385" s="286"/>
      <c r="AY385" s="286"/>
      <c r="AZ385" s="286"/>
      <c r="BA385" s="286"/>
      <c r="BB385" s="286"/>
      <c r="BC385" s="286"/>
      <c r="BD385" s="286"/>
      <c r="BE385" s="286"/>
      <c r="BF385" s="286"/>
      <c r="BG385" s="286"/>
      <c r="BH385" s="286"/>
      <c r="BI385" s="286"/>
      <c r="BJ385" s="286"/>
      <c r="BK385" s="286"/>
      <c r="BL385" s="286"/>
      <c r="BM385" s="286"/>
      <c r="BN385" s="286"/>
      <c r="BO385" s="286"/>
      <c r="BP385" s="286"/>
      <c r="BQ385" s="286"/>
      <c r="BR385" s="286"/>
      <c r="BS385" s="286"/>
      <c r="BT385" s="286"/>
      <c r="BU385" s="286"/>
      <c r="BV385" s="286"/>
      <c r="BW385" s="286"/>
      <c r="BX385" s="286"/>
      <c r="BY385" s="286"/>
      <c r="BZ385" s="286"/>
      <c r="CA385" s="286"/>
      <c r="CB385" s="286"/>
      <c r="CC385" s="286"/>
      <c r="CD385" s="286"/>
      <c r="CE385" s="286"/>
      <c r="CF385" s="286"/>
      <c r="CG385" s="286"/>
      <c r="CH385" s="286"/>
      <c r="CI385" s="286"/>
      <c r="CJ385" s="286"/>
      <c r="CK385" s="286"/>
      <c r="CL385" s="286"/>
      <c r="CM385" s="286"/>
      <c r="CN385" s="286"/>
      <c r="CO385" s="286"/>
      <c r="CP385" s="286"/>
      <c r="CQ385" s="286"/>
      <c r="CR385" s="286"/>
      <c r="CS385" s="286"/>
      <c r="CT385" s="286"/>
      <c r="CU385" s="286"/>
      <c r="CV385" s="286"/>
      <c r="CW385" s="286"/>
      <c r="CX385" s="286"/>
      <c r="CY385" s="286"/>
      <c r="CZ385" s="286"/>
      <c r="DA385" s="286"/>
      <c r="DB385" s="286"/>
      <c r="DC385" s="286"/>
      <c r="DD385" s="286"/>
      <c r="DE385" s="286"/>
      <c r="DF385" s="286"/>
      <c r="DG385" s="286"/>
      <c r="DH385" s="286"/>
      <c r="DI385" s="286"/>
      <c r="DJ385" s="286"/>
      <c r="DK385" s="286"/>
    </row>
    <row r="386" spans="1:115" ht="34.5" customHeight="1">
      <c r="A386" s="284">
        <v>5</v>
      </c>
      <c r="B386" s="216"/>
      <c r="C386" s="88" t="s">
        <v>3371</v>
      </c>
      <c r="D386" s="88" t="s">
        <v>883</v>
      </c>
      <c r="E386" s="88" t="s">
        <v>4461</v>
      </c>
      <c r="F386" s="88" t="s">
        <v>3978</v>
      </c>
      <c r="G386" s="89" t="s">
        <v>3108</v>
      </c>
      <c r="H386" s="88"/>
      <c r="I386" s="88"/>
      <c r="J386" s="88" t="s">
        <v>514</v>
      </c>
      <c r="K386" s="90">
        <v>42545</v>
      </c>
      <c r="L386" s="88" t="s">
        <v>3372</v>
      </c>
      <c r="M386" s="501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E386" s="286"/>
      <c r="AF386" s="286"/>
      <c r="AG386" s="286"/>
      <c r="AH386" s="286"/>
      <c r="AI386" s="286"/>
      <c r="AJ386" s="286"/>
      <c r="AK386" s="286"/>
      <c r="AL386" s="286"/>
      <c r="AM386" s="286"/>
      <c r="AN386" s="286"/>
      <c r="AO386" s="286"/>
      <c r="AP386" s="286"/>
      <c r="AQ386" s="286"/>
      <c r="AR386" s="286"/>
      <c r="AS386" s="286"/>
      <c r="AT386" s="286"/>
      <c r="AU386" s="286"/>
      <c r="AV386" s="286"/>
      <c r="AW386" s="286"/>
      <c r="AX386" s="286"/>
      <c r="AY386" s="286"/>
      <c r="AZ386" s="286"/>
      <c r="BA386" s="286"/>
      <c r="BB386" s="286"/>
      <c r="BC386" s="286"/>
      <c r="BD386" s="286"/>
      <c r="BE386" s="286"/>
      <c r="BF386" s="286"/>
      <c r="BG386" s="286"/>
      <c r="BH386" s="286"/>
      <c r="BI386" s="286"/>
      <c r="BJ386" s="286"/>
      <c r="BK386" s="286"/>
      <c r="BL386" s="286"/>
      <c r="BM386" s="286"/>
      <c r="BN386" s="286"/>
      <c r="BO386" s="286"/>
      <c r="BP386" s="286"/>
      <c r="BQ386" s="286"/>
      <c r="BR386" s="286"/>
      <c r="BS386" s="286"/>
      <c r="BT386" s="286"/>
      <c r="BU386" s="286"/>
      <c r="BV386" s="286"/>
      <c r="BW386" s="286"/>
      <c r="BX386" s="286"/>
      <c r="BY386" s="286"/>
      <c r="BZ386" s="286"/>
      <c r="CA386" s="286"/>
      <c r="CB386" s="286"/>
      <c r="CC386" s="286"/>
      <c r="CD386" s="286"/>
      <c r="CE386" s="286"/>
      <c r="CF386" s="286"/>
      <c r="CG386" s="286"/>
      <c r="CH386" s="286"/>
      <c r="CI386" s="286"/>
      <c r="CJ386" s="286"/>
      <c r="CK386" s="286"/>
      <c r="CL386" s="286"/>
      <c r="CM386" s="286"/>
      <c r="CN386" s="286"/>
      <c r="CO386" s="286"/>
      <c r="CP386" s="286"/>
      <c r="CQ386" s="286"/>
      <c r="CR386" s="286"/>
      <c r="CS386" s="286"/>
      <c r="CT386" s="286"/>
      <c r="CU386" s="286"/>
      <c r="CV386" s="286"/>
      <c r="CW386" s="286"/>
      <c r="CX386" s="286"/>
      <c r="CY386" s="286"/>
      <c r="CZ386" s="286"/>
      <c r="DA386" s="286"/>
      <c r="DB386" s="286"/>
      <c r="DC386" s="286"/>
      <c r="DD386" s="286"/>
      <c r="DE386" s="286"/>
      <c r="DF386" s="286"/>
      <c r="DG386" s="286"/>
      <c r="DH386" s="286"/>
      <c r="DI386" s="286"/>
      <c r="DJ386" s="286"/>
      <c r="DK386" s="286"/>
    </row>
    <row r="387" spans="1:115" ht="34.5" customHeight="1">
      <c r="A387" s="284">
        <v>6</v>
      </c>
      <c r="B387" s="216"/>
      <c r="C387" s="88" t="s">
        <v>2416</v>
      </c>
      <c r="D387" s="88" t="s">
        <v>883</v>
      </c>
      <c r="E387" s="88" t="s">
        <v>4462</v>
      </c>
      <c r="F387" s="88" t="s">
        <v>3979</v>
      </c>
      <c r="G387" s="89" t="s">
        <v>3451</v>
      </c>
      <c r="H387" s="88"/>
      <c r="I387" s="88"/>
      <c r="J387" s="88" t="s">
        <v>514</v>
      </c>
      <c r="K387" s="90">
        <v>42545</v>
      </c>
      <c r="L387" s="88" t="s">
        <v>3373</v>
      </c>
      <c r="M387" s="501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E387" s="286"/>
      <c r="AF387" s="286"/>
      <c r="AG387" s="286"/>
      <c r="AH387" s="286"/>
      <c r="AI387" s="286"/>
      <c r="AJ387" s="286"/>
      <c r="AK387" s="286"/>
      <c r="AL387" s="286"/>
      <c r="AM387" s="286"/>
      <c r="AN387" s="286"/>
      <c r="AO387" s="286"/>
      <c r="AP387" s="286"/>
      <c r="AQ387" s="286"/>
      <c r="AR387" s="286"/>
      <c r="AS387" s="286"/>
      <c r="AT387" s="286"/>
      <c r="AU387" s="286"/>
      <c r="AV387" s="286"/>
      <c r="AW387" s="286"/>
      <c r="AX387" s="286"/>
      <c r="AY387" s="286"/>
      <c r="AZ387" s="286"/>
      <c r="BA387" s="286"/>
      <c r="BB387" s="286"/>
      <c r="BC387" s="286"/>
      <c r="BD387" s="286"/>
      <c r="BE387" s="286"/>
      <c r="BF387" s="286"/>
      <c r="BG387" s="286"/>
      <c r="BH387" s="286"/>
      <c r="BI387" s="286"/>
      <c r="BJ387" s="286"/>
      <c r="BK387" s="286"/>
      <c r="BL387" s="286"/>
      <c r="BM387" s="286"/>
      <c r="BN387" s="286"/>
      <c r="BO387" s="286"/>
      <c r="BP387" s="286"/>
      <c r="BQ387" s="286"/>
      <c r="BR387" s="286"/>
      <c r="BS387" s="286"/>
      <c r="BT387" s="286"/>
      <c r="BU387" s="286"/>
      <c r="BV387" s="286"/>
      <c r="BW387" s="286"/>
      <c r="BX387" s="286"/>
      <c r="BY387" s="286"/>
      <c r="BZ387" s="286"/>
      <c r="CA387" s="286"/>
      <c r="CB387" s="286"/>
      <c r="CC387" s="286"/>
      <c r="CD387" s="286"/>
      <c r="CE387" s="286"/>
      <c r="CF387" s="286"/>
      <c r="CG387" s="286"/>
      <c r="CH387" s="286"/>
      <c r="CI387" s="286"/>
      <c r="CJ387" s="286"/>
      <c r="CK387" s="286"/>
      <c r="CL387" s="286"/>
      <c r="CM387" s="286"/>
      <c r="CN387" s="286"/>
      <c r="CO387" s="286"/>
      <c r="CP387" s="286"/>
      <c r="CQ387" s="286"/>
      <c r="CR387" s="286"/>
      <c r="CS387" s="286"/>
      <c r="CT387" s="286"/>
      <c r="CU387" s="286"/>
      <c r="CV387" s="286"/>
      <c r="CW387" s="286"/>
      <c r="CX387" s="286"/>
      <c r="CY387" s="286"/>
      <c r="CZ387" s="286"/>
      <c r="DA387" s="286"/>
      <c r="DB387" s="286"/>
      <c r="DC387" s="286"/>
      <c r="DD387" s="286"/>
      <c r="DE387" s="286"/>
      <c r="DF387" s="286"/>
      <c r="DG387" s="286"/>
      <c r="DH387" s="286"/>
      <c r="DI387" s="286"/>
      <c r="DJ387" s="286"/>
      <c r="DK387" s="286"/>
    </row>
    <row r="388" spans="1:115" ht="34.5" customHeight="1">
      <c r="A388" s="284">
        <v>7</v>
      </c>
      <c r="B388" s="216"/>
      <c r="C388" s="88" t="s">
        <v>1008</v>
      </c>
      <c r="D388" s="88" t="s">
        <v>883</v>
      </c>
      <c r="E388" s="88" t="s">
        <v>4463</v>
      </c>
      <c r="F388" s="88" t="s">
        <v>3980</v>
      </c>
      <c r="G388" s="89" t="s">
        <v>3108</v>
      </c>
      <c r="H388" s="88"/>
      <c r="I388" s="88"/>
      <c r="J388" s="88" t="s">
        <v>514</v>
      </c>
      <c r="K388" s="90">
        <v>42545</v>
      </c>
      <c r="L388" s="88" t="s">
        <v>3374</v>
      </c>
      <c r="M388" s="501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6"/>
      <c r="AF388" s="286"/>
      <c r="AG388" s="286"/>
      <c r="AH388" s="286"/>
      <c r="AI388" s="286"/>
      <c r="AJ388" s="286"/>
      <c r="AK388" s="286"/>
      <c r="AL388" s="286"/>
      <c r="AM388" s="286"/>
      <c r="AN388" s="286"/>
      <c r="AO388" s="286"/>
      <c r="AP388" s="286"/>
      <c r="AQ388" s="286"/>
      <c r="AR388" s="286"/>
      <c r="AS388" s="286"/>
      <c r="AT388" s="286"/>
      <c r="AU388" s="286"/>
      <c r="AV388" s="286"/>
      <c r="AW388" s="286"/>
      <c r="AX388" s="286"/>
      <c r="AY388" s="286"/>
      <c r="AZ388" s="286"/>
      <c r="BA388" s="286"/>
      <c r="BB388" s="286"/>
      <c r="BC388" s="286"/>
      <c r="BD388" s="286"/>
      <c r="BE388" s="286"/>
      <c r="BF388" s="286"/>
      <c r="BG388" s="286"/>
      <c r="BH388" s="286"/>
      <c r="BI388" s="286"/>
      <c r="BJ388" s="286"/>
      <c r="BK388" s="286"/>
      <c r="BL388" s="286"/>
      <c r="BM388" s="286"/>
      <c r="BN388" s="286"/>
      <c r="BO388" s="286"/>
      <c r="BP388" s="286"/>
      <c r="BQ388" s="286"/>
      <c r="BR388" s="286"/>
      <c r="BS388" s="286"/>
      <c r="BT388" s="286"/>
      <c r="BU388" s="286"/>
      <c r="BV388" s="286"/>
      <c r="BW388" s="286"/>
      <c r="BX388" s="286"/>
      <c r="BY388" s="286"/>
      <c r="BZ388" s="286"/>
      <c r="CA388" s="286"/>
      <c r="CB388" s="286"/>
      <c r="CC388" s="286"/>
      <c r="CD388" s="286"/>
      <c r="CE388" s="286"/>
      <c r="CF388" s="286"/>
      <c r="CG388" s="286"/>
      <c r="CH388" s="286"/>
      <c r="CI388" s="286"/>
      <c r="CJ388" s="286"/>
      <c r="CK388" s="286"/>
      <c r="CL388" s="286"/>
      <c r="CM388" s="286"/>
      <c r="CN388" s="286"/>
      <c r="CO388" s="286"/>
      <c r="CP388" s="286"/>
      <c r="CQ388" s="286"/>
      <c r="CR388" s="286"/>
      <c r="CS388" s="286"/>
      <c r="CT388" s="286"/>
      <c r="CU388" s="286"/>
      <c r="CV388" s="286"/>
      <c r="CW388" s="286"/>
      <c r="CX388" s="286"/>
      <c r="CY388" s="286"/>
      <c r="CZ388" s="286"/>
      <c r="DA388" s="286"/>
      <c r="DB388" s="286"/>
      <c r="DC388" s="286"/>
      <c r="DD388" s="286"/>
      <c r="DE388" s="286"/>
      <c r="DF388" s="286"/>
      <c r="DG388" s="286"/>
      <c r="DH388" s="286"/>
      <c r="DI388" s="286"/>
      <c r="DJ388" s="286"/>
      <c r="DK388" s="286"/>
    </row>
    <row r="389" spans="1:115" ht="34.5" customHeight="1">
      <c r="A389" s="284">
        <v>8</v>
      </c>
      <c r="B389" s="216"/>
      <c r="C389" s="88" t="s">
        <v>224</v>
      </c>
      <c r="D389" s="88" t="s">
        <v>225</v>
      </c>
      <c r="E389" s="88" t="s">
        <v>4464</v>
      </c>
      <c r="F389" s="88" t="s">
        <v>3981</v>
      </c>
      <c r="G389" s="89" t="s">
        <v>2696</v>
      </c>
      <c r="H389" s="88" t="s">
        <v>514</v>
      </c>
      <c r="I389" s="88"/>
      <c r="J389" s="88"/>
      <c r="K389" s="90">
        <v>42548</v>
      </c>
      <c r="L389" s="88" t="s">
        <v>3375</v>
      </c>
      <c r="M389" s="501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E389" s="286"/>
      <c r="AF389" s="286"/>
      <c r="AG389" s="286"/>
      <c r="AH389" s="286"/>
      <c r="AI389" s="286"/>
      <c r="AJ389" s="286"/>
      <c r="AK389" s="286"/>
      <c r="AL389" s="286"/>
      <c r="AM389" s="286"/>
      <c r="AN389" s="286"/>
      <c r="AO389" s="286"/>
      <c r="AP389" s="286"/>
      <c r="AQ389" s="286"/>
      <c r="AR389" s="286"/>
      <c r="AS389" s="286"/>
      <c r="AT389" s="286"/>
      <c r="AU389" s="286"/>
      <c r="AV389" s="286"/>
      <c r="AW389" s="286"/>
      <c r="AX389" s="286"/>
      <c r="AY389" s="286"/>
      <c r="AZ389" s="286"/>
      <c r="BA389" s="286"/>
      <c r="BB389" s="286"/>
      <c r="BC389" s="286"/>
      <c r="BD389" s="286"/>
      <c r="BE389" s="286"/>
      <c r="BF389" s="286"/>
      <c r="BG389" s="286"/>
      <c r="BH389" s="286"/>
      <c r="BI389" s="286"/>
      <c r="BJ389" s="286"/>
      <c r="BK389" s="286"/>
      <c r="BL389" s="286"/>
      <c r="BM389" s="286"/>
      <c r="BN389" s="286"/>
      <c r="BO389" s="286"/>
      <c r="BP389" s="286"/>
      <c r="BQ389" s="286"/>
      <c r="BR389" s="286"/>
      <c r="BS389" s="286"/>
      <c r="BT389" s="286"/>
      <c r="BU389" s="286"/>
      <c r="BV389" s="286"/>
      <c r="BW389" s="286"/>
      <c r="BX389" s="286"/>
      <c r="BY389" s="286"/>
      <c r="BZ389" s="286"/>
      <c r="CA389" s="286"/>
      <c r="CB389" s="286"/>
      <c r="CC389" s="286"/>
      <c r="CD389" s="286"/>
      <c r="CE389" s="286"/>
      <c r="CF389" s="286"/>
      <c r="CG389" s="286"/>
      <c r="CH389" s="286"/>
      <c r="CI389" s="286"/>
      <c r="CJ389" s="286"/>
      <c r="CK389" s="286"/>
      <c r="CL389" s="286"/>
      <c r="CM389" s="286"/>
      <c r="CN389" s="286"/>
      <c r="CO389" s="286"/>
      <c r="CP389" s="286"/>
      <c r="CQ389" s="286"/>
      <c r="CR389" s="286"/>
      <c r="CS389" s="286"/>
      <c r="CT389" s="286"/>
      <c r="CU389" s="286"/>
      <c r="CV389" s="286"/>
      <c r="CW389" s="286"/>
      <c r="CX389" s="286"/>
      <c r="CY389" s="286"/>
      <c r="CZ389" s="286"/>
      <c r="DA389" s="286"/>
      <c r="DB389" s="286"/>
      <c r="DC389" s="286"/>
      <c r="DD389" s="286"/>
      <c r="DE389" s="286"/>
      <c r="DF389" s="286"/>
      <c r="DG389" s="286"/>
      <c r="DH389" s="286"/>
      <c r="DI389" s="286"/>
      <c r="DJ389" s="286"/>
      <c r="DK389" s="286"/>
    </row>
    <row r="390" spans="1:115" ht="34.5" customHeight="1">
      <c r="A390" s="284">
        <v>9</v>
      </c>
      <c r="B390" s="216"/>
      <c r="C390" s="88" t="s">
        <v>2549</v>
      </c>
      <c r="D390" s="88" t="s">
        <v>225</v>
      </c>
      <c r="E390" s="88" t="s">
        <v>4465</v>
      </c>
      <c r="F390" s="88" t="s">
        <v>3982</v>
      </c>
      <c r="G390" s="89" t="s">
        <v>2697</v>
      </c>
      <c r="H390" s="88" t="s">
        <v>514</v>
      </c>
      <c r="I390" s="88"/>
      <c r="J390" s="88"/>
      <c r="K390" s="90">
        <v>42548</v>
      </c>
      <c r="L390" s="88" t="s">
        <v>3376</v>
      </c>
      <c r="M390" s="501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  <c r="AH390" s="286"/>
      <c r="AI390" s="286"/>
      <c r="AJ390" s="286"/>
      <c r="AK390" s="286"/>
      <c r="AL390" s="286"/>
      <c r="AM390" s="286"/>
      <c r="AN390" s="286"/>
      <c r="AO390" s="286"/>
      <c r="AP390" s="286"/>
      <c r="AQ390" s="286"/>
      <c r="AR390" s="286"/>
      <c r="AS390" s="286"/>
      <c r="AT390" s="286"/>
      <c r="AU390" s="286"/>
      <c r="AV390" s="286"/>
      <c r="AW390" s="286"/>
      <c r="AX390" s="286"/>
      <c r="AY390" s="286"/>
      <c r="AZ390" s="286"/>
      <c r="BA390" s="286"/>
      <c r="BB390" s="286"/>
      <c r="BC390" s="286"/>
      <c r="BD390" s="286"/>
      <c r="BE390" s="286"/>
      <c r="BF390" s="286"/>
      <c r="BG390" s="286"/>
      <c r="BH390" s="286"/>
      <c r="BI390" s="286"/>
      <c r="BJ390" s="286"/>
      <c r="BK390" s="286"/>
      <c r="BL390" s="286"/>
      <c r="BM390" s="286"/>
      <c r="BN390" s="286"/>
      <c r="BO390" s="286"/>
      <c r="BP390" s="286"/>
      <c r="BQ390" s="286"/>
      <c r="BR390" s="286"/>
      <c r="BS390" s="286"/>
      <c r="BT390" s="286"/>
      <c r="BU390" s="286"/>
      <c r="BV390" s="286"/>
      <c r="BW390" s="286"/>
      <c r="BX390" s="286"/>
      <c r="BY390" s="286"/>
      <c r="BZ390" s="286"/>
      <c r="CA390" s="286"/>
      <c r="CB390" s="286"/>
      <c r="CC390" s="286"/>
      <c r="CD390" s="286"/>
      <c r="CE390" s="286"/>
      <c r="CF390" s="286"/>
      <c r="CG390" s="286"/>
      <c r="CH390" s="286"/>
      <c r="CI390" s="286"/>
      <c r="CJ390" s="286"/>
      <c r="CK390" s="286"/>
      <c r="CL390" s="286"/>
      <c r="CM390" s="286"/>
      <c r="CN390" s="286"/>
      <c r="CO390" s="286"/>
      <c r="CP390" s="286"/>
      <c r="CQ390" s="286"/>
      <c r="CR390" s="286"/>
      <c r="CS390" s="286"/>
      <c r="CT390" s="286"/>
      <c r="CU390" s="286"/>
      <c r="CV390" s="286"/>
      <c r="CW390" s="286"/>
      <c r="CX390" s="286"/>
      <c r="CY390" s="286"/>
      <c r="CZ390" s="286"/>
      <c r="DA390" s="286"/>
      <c r="DB390" s="286"/>
      <c r="DC390" s="286"/>
      <c r="DD390" s="286"/>
      <c r="DE390" s="286"/>
      <c r="DF390" s="286"/>
      <c r="DG390" s="286"/>
      <c r="DH390" s="286"/>
      <c r="DI390" s="286"/>
      <c r="DJ390" s="286"/>
      <c r="DK390" s="286"/>
    </row>
    <row r="391" spans="1:115" ht="34.5" customHeight="1">
      <c r="A391" s="284">
        <v>10</v>
      </c>
      <c r="B391" s="216"/>
      <c r="C391" s="88" t="s">
        <v>2550</v>
      </c>
      <c r="D391" s="88" t="s">
        <v>882</v>
      </c>
      <c r="E391" s="88" t="s">
        <v>4466</v>
      </c>
      <c r="F391" s="88" t="s">
        <v>3983</v>
      </c>
      <c r="G391" s="89" t="s">
        <v>3452</v>
      </c>
      <c r="H391" s="88"/>
      <c r="I391" s="88"/>
      <c r="J391" s="88" t="s">
        <v>514</v>
      </c>
      <c r="K391" s="90">
        <v>42555</v>
      </c>
      <c r="L391" s="88" t="s">
        <v>3377</v>
      </c>
      <c r="M391" s="501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E391" s="286"/>
      <c r="AF391" s="286"/>
      <c r="AG391" s="286"/>
      <c r="AH391" s="286"/>
      <c r="AI391" s="286"/>
      <c r="AJ391" s="286"/>
      <c r="AK391" s="286"/>
      <c r="AL391" s="286"/>
      <c r="AM391" s="286"/>
      <c r="AN391" s="286"/>
      <c r="AO391" s="286"/>
      <c r="AP391" s="286"/>
      <c r="AQ391" s="286"/>
      <c r="AR391" s="286"/>
      <c r="AS391" s="286"/>
      <c r="AT391" s="286"/>
      <c r="AU391" s="286"/>
      <c r="AV391" s="286"/>
      <c r="AW391" s="286"/>
      <c r="AX391" s="286"/>
      <c r="AY391" s="286"/>
      <c r="AZ391" s="286"/>
      <c r="BA391" s="286"/>
      <c r="BB391" s="286"/>
      <c r="BC391" s="286"/>
      <c r="BD391" s="286"/>
      <c r="BE391" s="286"/>
      <c r="BF391" s="286"/>
      <c r="BG391" s="286"/>
      <c r="BH391" s="286"/>
      <c r="BI391" s="286"/>
      <c r="BJ391" s="286"/>
      <c r="BK391" s="286"/>
      <c r="BL391" s="286"/>
      <c r="BM391" s="286"/>
      <c r="BN391" s="286"/>
      <c r="BO391" s="286"/>
      <c r="BP391" s="286"/>
      <c r="BQ391" s="286"/>
      <c r="BR391" s="286"/>
      <c r="BS391" s="286"/>
      <c r="BT391" s="286"/>
      <c r="BU391" s="286"/>
      <c r="BV391" s="286"/>
      <c r="BW391" s="286"/>
      <c r="BX391" s="286"/>
      <c r="BY391" s="286"/>
      <c r="BZ391" s="286"/>
      <c r="CA391" s="286"/>
      <c r="CB391" s="286"/>
      <c r="CC391" s="286"/>
      <c r="CD391" s="286"/>
      <c r="CE391" s="286"/>
      <c r="CF391" s="286"/>
      <c r="CG391" s="286"/>
      <c r="CH391" s="286"/>
      <c r="CI391" s="286"/>
      <c r="CJ391" s="286"/>
      <c r="CK391" s="286"/>
      <c r="CL391" s="286"/>
      <c r="CM391" s="286"/>
      <c r="CN391" s="286"/>
      <c r="CO391" s="286"/>
      <c r="CP391" s="286"/>
      <c r="CQ391" s="286"/>
      <c r="CR391" s="286"/>
      <c r="CS391" s="286"/>
      <c r="CT391" s="286"/>
      <c r="CU391" s="286"/>
      <c r="CV391" s="286"/>
      <c r="CW391" s="286"/>
      <c r="CX391" s="286"/>
      <c r="CY391" s="286"/>
      <c r="CZ391" s="286"/>
      <c r="DA391" s="286"/>
      <c r="DB391" s="286"/>
      <c r="DC391" s="286"/>
      <c r="DD391" s="286"/>
      <c r="DE391" s="286"/>
      <c r="DF391" s="286"/>
      <c r="DG391" s="286"/>
      <c r="DH391" s="286"/>
      <c r="DI391" s="286"/>
      <c r="DJ391" s="286"/>
      <c r="DK391" s="286"/>
    </row>
    <row r="392" spans="1:115" ht="34.5" customHeight="1">
      <c r="A392" s="284">
        <v>11</v>
      </c>
      <c r="B392" s="216"/>
      <c r="C392" s="88" t="s">
        <v>2551</v>
      </c>
      <c r="D392" s="88" t="s">
        <v>882</v>
      </c>
      <c r="E392" s="88" t="s">
        <v>4467</v>
      </c>
      <c r="F392" s="88" t="s">
        <v>3984</v>
      </c>
      <c r="G392" s="89" t="s">
        <v>3453</v>
      </c>
      <c r="H392" s="88" t="s">
        <v>514</v>
      </c>
      <c r="I392" s="88"/>
      <c r="J392" s="88"/>
      <c r="K392" s="90">
        <v>42556</v>
      </c>
      <c r="L392" s="88" t="s">
        <v>3378</v>
      </c>
      <c r="M392" s="501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  <c r="AH392" s="286"/>
      <c r="AI392" s="286"/>
      <c r="AJ392" s="286"/>
      <c r="AK392" s="286"/>
      <c r="AL392" s="286"/>
      <c r="AM392" s="286"/>
      <c r="AN392" s="286"/>
      <c r="AO392" s="286"/>
      <c r="AP392" s="286"/>
      <c r="AQ392" s="286"/>
      <c r="AR392" s="286"/>
      <c r="AS392" s="286"/>
      <c r="AT392" s="286"/>
      <c r="AU392" s="286"/>
      <c r="AV392" s="286"/>
      <c r="AW392" s="286"/>
      <c r="AX392" s="286"/>
      <c r="AY392" s="286"/>
      <c r="AZ392" s="286"/>
      <c r="BA392" s="286"/>
      <c r="BB392" s="286"/>
      <c r="BC392" s="286"/>
      <c r="BD392" s="286"/>
      <c r="BE392" s="286"/>
      <c r="BF392" s="286"/>
      <c r="BG392" s="286"/>
      <c r="BH392" s="286"/>
      <c r="BI392" s="286"/>
      <c r="BJ392" s="286"/>
      <c r="BK392" s="286"/>
      <c r="BL392" s="286"/>
      <c r="BM392" s="286"/>
      <c r="BN392" s="286"/>
      <c r="BO392" s="286"/>
      <c r="BP392" s="286"/>
      <c r="BQ392" s="286"/>
      <c r="BR392" s="286"/>
      <c r="BS392" s="286"/>
      <c r="BT392" s="286"/>
      <c r="BU392" s="286"/>
      <c r="BV392" s="286"/>
      <c r="BW392" s="286"/>
      <c r="BX392" s="286"/>
      <c r="BY392" s="286"/>
      <c r="BZ392" s="286"/>
      <c r="CA392" s="286"/>
      <c r="CB392" s="286"/>
      <c r="CC392" s="286"/>
      <c r="CD392" s="286"/>
      <c r="CE392" s="286"/>
      <c r="CF392" s="286"/>
      <c r="CG392" s="286"/>
      <c r="CH392" s="286"/>
      <c r="CI392" s="286"/>
      <c r="CJ392" s="286"/>
      <c r="CK392" s="286"/>
      <c r="CL392" s="286"/>
      <c r="CM392" s="286"/>
      <c r="CN392" s="286"/>
      <c r="CO392" s="286"/>
      <c r="CP392" s="286"/>
      <c r="CQ392" s="286"/>
      <c r="CR392" s="286"/>
      <c r="CS392" s="286"/>
      <c r="CT392" s="286"/>
      <c r="CU392" s="286"/>
      <c r="CV392" s="286"/>
      <c r="CW392" s="286"/>
      <c r="CX392" s="286"/>
      <c r="CY392" s="286"/>
      <c r="CZ392" s="286"/>
      <c r="DA392" s="286"/>
      <c r="DB392" s="286"/>
      <c r="DC392" s="286"/>
      <c r="DD392" s="286"/>
      <c r="DE392" s="286"/>
      <c r="DF392" s="286"/>
      <c r="DG392" s="286"/>
      <c r="DH392" s="286"/>
      <c r="DI392" s="286"/>
      <c r="DJ392" s="286"/>
      <c r="DK392" s="286"/>
    </row>
    <row r="393" spans="1:115" ht="34.5" customHeight="1">
      <c r="A393" s="284">
        <v>12</v>
      </c>
      <c r="B393" s="216"/>
      <c r="C393" s="88" t="s">
        <v>2552</v>
      </c>
      <c r="D393" s="88" t="s">
        <v>226</v>
      </c>
      <c r="E393" s="88" t="s">
        <v>4468</v>
      </c>
      <c r="F393" s="88" t="s">
        <v>3985</v>
      </c>
      <c r="G393" s="89" t="s">
        <v>3033</v>
      </c>
      <c r="H393" s="88"/>
      <c r="I393" s="88"/>
      <c r="J393" s="88" t="s">
        <v>514</v>
      </c>
      <c r="K393" s="90">
        <v>42555</v>
      </c>
      <c r="L393" s="88" t="s">
        <v>3379</v>
      </c>
      <c r="M393" s="501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E393" s="286"/>
      <c r="AF393" s="286"/>
      <c r="AG393" s="286"/>
      <c r="AH393" s="286"/>
      <c r="AI393" s="286"/>
      <c r="AJ393" s="286"/>
      <c r="AK393" s="286"/>
      <c r="AL393" s="286"/>
      <c r="AM393" s="286"/>
      <c r="AN393" s="286"/>
      <c r="AO393" s="286"/>
      <c r="AP393" s="286"/>
      <c r="AQ393" s="286"/>
      <c r="AR393" s="286"/>
      <c r="AS393" s="286"/>
      <c r="AT393" s="286"/>
      <c r="AU393" s="286"/>
      <c r="AV393" s="286"/>
      <c r="AW393" s="286"/>
      <c r="AX393" s="286"/>
      <c r="AY393" s="286"/>
      <c r="AZ393" s="286"/>
      <c r="BA393" s="286"/>
      <c r="BB393" s="286"/>
      <c r="BC393" s="286"/>
      <c r="BD393" s="286"/>
      <c r="BE393" s="286"/>
      <c r="BF393" s="286"/>
      <c r="BG393" s="286"/>
      <c r="BH393" s="286"/>
      <c r="BI393" s="286"/>
      <c r="BJ393" s="286"/>
      <c r="BK393" s="286"/>
      <c r="BL393" s="286"/>
      <c r="BM393" s="286"/>
      <c r="BN393" s="286"/>
      <c r="BO393" s="286"/>
      <c r="BP393" s="286"/>
      <c r="BQ393" s="286"/>
      <c r="BR393" s="286"/>
      <c r="BS393" s="286"/>
      <c r="BT393" s="286"/>
      <c r="BU393" s="286"/>
      <c r="BV393" s="286"/>
      <c r="BW393" s="286"/>
      <c r="BX393" s="286"/>
      <c r="BY393" s="286"/>
      <c r="BZ393" s="286"/>
      <c r="CA393" s="286"/>
      <c r="CB393" s="286"/>
      <c r="CC393" s="286"/>
      <c r="CD393" s="286"/>
      <c r="CE393" s="286"/>
      <c r="CF393" s="286"/>
      <c r="CG393" s="286"/>
      <c r="CH393" s="286"/>
      <c r="CI393" s="286"/>
      <c r="CJ393" s="286"/>
      <c r="CK393" s="286"/>
      <c r="CL393" s="286"/>
      <c r="CM393" s="286"/>
      <c r="CN393" s="286"/>
      <c r="CO393" s="286"/>
      <c r="CP393" s="286"/>
      <c r="CQ393" s="286"/>
      <c r="CR393" s="286"/>
      <c r="CS393" s="286"/>
      <c r="CT393" s="286"/>
      <c r="CU393" s="286"/>
      <c r="CV393" s="286"/>
      <c r="CW393" s="286"/>
      <c r="CX393" s="286"/>
      <c r="CY393" s="286"/>
      <c r="CZ393" s="286"/>
      <c r="DA393" s="286"/>
      <c r="DB393" s="286"/>
      <c r="DC393" s="286"/>
      <c r="DD393" s="286"/>
      <c r="DE393" s="286"/>
      <c r="DF393" s="286"/>
      <c r="DG393" s="286"/>
      <c r="DH393" s="286"/>
      <c r="DI393" s="286"/>
      <c r="DJ393" s="286"/>
      <c r="DK393" s="286"/>
    </row>
    <row r="394" spans="1:115" ht="34.5" customHeight="1">
      <c r="A394" s="284">
        <v>13</v>
      </c>
      <c r="B394" s="216"/>
      <c r="C394" s="88" t="s">
        <v>2698</v>
      </c>
      <c r="D394" s="88" t="s">
        <v>2699</v>
      </c>
      <c r="E394" s="88" t="s">
        <v>635</v>
      </c>
      <c r="F394" s="88" t="s">
        <v>3380</v>
      </c>
      <c r="G394" s="89" t="s">
        <v>3454</v>
      </c>
      <c r="H394" s="88" t="s">
        <v>514</v>
      </c>
      <c r="I394" s="88"/>
      <c r="J394" s="88"/>
      <c r="K394" s="90">
        <v>43046</v>
      </c>
      <c r="L394" s="88" t="s">
        <v>3381</v>
      </c>
      <c r="M394" s="501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E394" s="286"/>
      <c r="AF394" s="286"/>
      <c r="AG394" s="286"/>
      <c r="AH394" s="286"/>
      <c r="AI394" s="286"/>
      <c r="AJ394" s="286"/>
      <c r="AK394" s="286"/>
      <c r="AL394" s="286"/>
      <c r="AM394" s="286"/>
      <c r="AN394" s="286"/>
      <c r="AO394" s="286"/>
      <c r="AP394" s="286"/>
      <c r="AQ394" s="286"/>
      <c r="AR394" s="286"/>
      <c r="AS394" s="286"/>
      <c r="AT394" s="286"/>
      <c r="AU394" s="286"/>
      <c r="AV394" s="286"/>
      <c r="AW394" s="286"/>
      <c r="AX394" s="286"/>
      <c r="AY394" s="286"/>
      <c r="AZ394" s="286"/>
      <c r="BA394" s="286"/>
      <c r="BB394" s="286"/>
      <c r="BC394" s="286"/>
      <c r="BD394" s="286"/>
      <c r="BE394" s="286"/>
      <c r="BF394" s="286"/>
      <c r="BG394" s="286"/>
      <c r="BH394" s="286"/>
      <c r="BI394" s="286"/>
      <c r="BJ394" s="286"/>
      <c r="BK394" s="286"/>
      <c r="BL394" s="286"/>
      <c r="BM394" s="286"/>
      <c r="BN394" s="286"/>
      <c r="BO394" s="286"/>
      <c r="BP394" s="286"/>
      <c r="BQ394" s="286"/>
      <c r="BR394" s="286"/>
      <c r="BS394" s="286"/>
      <c r="BT394" s="286"/>
      <c r="BU394" s="286"/>
      <c r="BV394" s="286"/>
      <c r="BW394" s="286"/>
      <c r="BX394" s="286"/>
      <c r="BY394" s="286"/>
      <c r="BZ394" s="286"/>
      <c r="CA394" s="286"/>
      <c r="CB394" s="286"/>
      <c r="CC394" s="286"/>
      <c r="CD394" s="286"/>
      <c r="CE394" s="286"/>
      <c r="CF394" s="286"/>
      <c r="CG394" s="286"/>
      <c r="CH394" s="286"/>
      <c r="CI394" s="286"/>
      <c r="CJ394" s="286"/>
      <c r="CK394" s="286"/>
      <c r="CL394" s="286"/>
      <c r="CM394" s="286"/>
      <c r="CN394" s="286"/>
      <c r="CO394" s="286"/>
      <c r="CP394" s="286"/>
      <c r="CQ394" s="286"/>
      <c r="CR394" s="286"/>
      <c r="CS394" s="286"/>
      <c r="CT394" s="286"/>
      <c r="CU394" s="286"/>
      <c r="CV394" s="286"/>
      <c r="CW394" s="286"/>
      <c r="CX394" s="286"/>
      <c r="CY394" s="286"/>
      <c r="CZ394" s="286"/>
      <c r="DA394" s="286"/>
      <c r="DB394" s="286"/>
      <c r="DC394" s="286"/>
      <c r="DD394" s="286"/>
      <c r="DE394" s="286"/>
      <c r="DF394" s="286"/>
      <c r="DG394" s="286"/>
      <c r="DH394" s="286"/>
      <c r="DI394" s="286"/>
      <c r="DJ394" s="286"/>
      <c r="DK394" s="286"/>
    </row>
    <row r="395" spans="1:115" ht="34.5" customHeight="1">
      <c r="A395" s="284">
        <v>14</v>
      </c>
      <c r="B395" s="216"/>
      <c r="C395" s="88" t="s">
        <v>2553</v>
      </c>
      <c r="D395" s="88" t="s">
        <v>882</v>
      </c>
      <c r="E395" s="88" t="s">
        <v>4469</v>
      </c>
      <c r="F395" s="88" t="s">
        <v>3382</v>
      </c>
      <c r="G395" s="89" t="s">
        <v>3030</v>
      </c>
      <c r="H395" s="88"/>
      <c r="I395" s="88"/>
      <c r="J395" s="88" t="s">
        <v>514</v>
      </c>
      <c r="K395" s="90">
        <v>42576</v>
      </c>
      <c r="L395" s="88" t="s">
        <v>3383</v>
      </c>
      <c r="M395" s="501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E395" s="286"/>
      <c r="AF395" s="286"/>
      <c r="AG395" s="286"/>
      <c r="AH395" s="286"/>
      <c r="AI395" s="286"/>
      <c r="AJ395" s="286"/>
      <c r="AK395" s="286"/>
      <c r="AL395" s="286"/>
      <c r="AM395" s="286"/>
      <c r="AN395" s="286"/>
      <c r="AO395" s="286"/>
      <c r="AP395" s="286"/>
      <c r="AQ395" s="286"/>
      <c r="AR395" s="286"/>
      <c r="AS395" s="286"/>
      <c r="AT395" s="286"/>
      <c r="AU395" s="286"/>
      <c r="AV395" s="286"/>
      <c r="AW395" s="286"/>
      <c r="AX395" s="286"/>
      <c r="AY395" s="286"/>
      <c r="AZ395" s="286"/>
      <c r="BA395" s="286"/>
      <c r="BB395" s="286"/>
      <c r="BC395" s="286"/>
      <c r="BD395" s="286"/>
      <c r="BE395" s="286"/>
      <c r="BF395" s="286"/>
      <c r="BG395" s="286"/>
      <c r="BH395" s="286"/>
      <c r="BI395" s="286"/>
      <c r="BJ395" s="286"/>
      <c r="BK395" s="286"/>
      <c r="BL395" s="286"/>
      <c r="BM395" s="286"/>
      <c r="BN395" s="286"/>
      <c r="BO395" s="286"/>
      <c r="BP395" s="286"/>
      <c r="BQ395" s="286"/>
      <c r="BR395" s="286"/>
      <c r="BS395" s="286"/>
      <c r="BT395" s="286"/>
      <c r="BU395" s="286"/>
      <c r="BV395" s="286"/>
      <c r="BW395" s="286"/>
      <c r="BX395" s="286"/>
      <c r="BY395" s="286"/>
      <c r="BZ395" s="286"/>
      <c r="CA395" s="286"/>
      <c r="CB395" s="286"/>
      <c r="CC395" s="286"/>
      <c r="CD395" s="286"/>
      <c r="CE395" s="286"/>
      <c r="CF395" s="286"/>
      <c r="CG395" s="286"/>
      <c r="CH395" s="286"/>
      <c r="CI395" s="286"/>
      <c r="CJ395" s="286"/>
      <c r="CK395" s="286"/>
      <c r="CL395" s="286"/>
      <c r="CM395" s="286"/>
      <c r="CN395" s="286"/>
      <c r="CO395" s="286"/>
      <c r="CP395" s="286"/>
      <c r="CQ395" s="286"/>
      <c r="CR395" s="286"/>
      <c r="CS395" s="286"/>
      <c r="CT395" s="286"/>
      <c r="CU395" s="286"/>
      <c r="CV395" s="286"/>
      <c r="CW395" s="286"/>
      <c r="CX395" s="286"/>
      <c r="CY395" s="286"/>
      <c r="CZ395" s="286"/>
      <c r="DA395" s="286"/>
      <c r="DB395" s="286"/>
      <c r="DC395" s="286"/>
      <c r="DD395" s="286"/>
      <c r="DE395" s="286"/>
      <c r="DF395" s="286"/>
      <c r="DG395" s="286"/>
      <c r="DH395" s="286"/>
      <c r="DI395" s="286"/>
      <c r="DJ395" s="286"/>
      <c r="DK395" s="286"/>
    </row>
    <row r="396" spans="1:115" ht="34.5" customHeight="1">
      <c r="A396" s="284">
        <v>15</v>
      </c>
      <c r="B396" s="216"/>
      <c r="C396" s="88" t="s">
        <v>2554</v>
      </c>
      <c r="D396" s="88" t="s">
        <v>882</v>
      </c>
      <c r="E396" s="88" t="s">
        <v>4470</v>
      </c>
      <c r="F396" s="88" t="s">
        <v>3384</v>
      </c>
      <c r="G396" s="89" t="s">
        <v>3455</v>
      </c>
      <c r="H396" s="88"/>
      <c r="I396" s="88"/>
      <c r="J396" s="88" t="s">
        <v>514</v>
      </c>
      <c r="K396" s="90">
        <v>42579</v>
      </c>
      <c r="L396" s="88" t="s">
        <v>3385</v>
      </c>
      <c r="M396" s="501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6"/>
      <c r="AF396" s="286"/>
      <c r="AG396" s="286"/>
      <c r="AH396" s="286"/>
      <c r="AI396" s="286"/>
      <c r="AJ396" s="286"/>
      <c r="AK396" s="286"/>
      <c r="AL396" s="286"/>
      <c r="AM396" s="286"/>
      <c r="AN396" s="286"/>
      <c r="AO396" s="286"/>
      <c r="AP396" s="286"/>
      <c r="AQ396" s="286"/>
      <c r="AR396" s="286"/>
      <c r="AS396" s="286"/>
      <c r="AT396" s="286"/>
      <c r="AU396" s="286"/>
      <c r="AV396" s="286"/>
      <c r="AW396" s="286"/>
      <c r="AX396" s="286"/>
      <c r="AY396" s="286"/>
      <c r="AZ396" s="286"/>
      <c r="BA396" s="286"/>
      <c r="BB396" s="286"/>
      <c r="BC396" s="286"/>
      <c r="BD396" s="286"/>
      <c r="BE396" s="286"/>
      <c r="BF396" s="286"/>
      <c r="BG396" s="286"/>
      <c r="BH396" s="286"/>
      <c r="BI396" s="286"/>
      <c r="BJ396" s="286"/>
      <c r="BK396" s="286"/>
      <c r="BL396" s="286"/>
      <c r="BM396" s="286"/>
      <c r="BN396" s="286"/>
      <c r="BO396" s="286"/>
      <c r="BP396" s="286"/>
      <c r="BQ396" s="286"/>
      <c r="BR396" s="286"/>
      <c r="BS396" s="286"/>
      <c r="BT396" s="286"/>
      <c r="BU396" s="286"/>
      <c r="BV396" s="286"/>
      <c r="BW396" s="286"/>
      <c r="BX396" s="286"/>
      <c r="BY396" s="286"/>
      <c r="BZ396" s="286"/>
      <c r="CA396" s="286"/>
      <c r="CB396" s="286"/>
      <c r="CC396" s="286"/>
      <c r="CD396" s="286"/>
      <c r="CE396" s="286"/>
      <c r="CF396" s="286"/>
      <c r="CG396" s="286"/>
      <c r="CH396" s="286"/>
      <c r="CI396" s="286"/>
      <c r="CJ396" s="286"/>
      <c r="CK396" s="286"/>
      <c r="CL396" s="286"/>
      <c r="CM396" s="286"/>
      <c r="CN396" s="286"/>
      <c r="CO396" s="286"/>
      <c r="CP396" s="286"/>
      <c r="CQ396" s="286"/>
      <c r="CR396" s="286"/>
      <c r="CS396" s="286"/>
      <c r="CT396" s="286"/>
      <c r="CU396" s="286"/>
      <c r="CV396" s="286"/>
      <c r="CW396" s="286"/>
      <c r="CX396" s="286"/>
      <c r="CY396" s="286"/>
      <c r="CZ396" s="286"/>
      <c r="DA396" s="286"/>
      <c r="DB396" s="286"/>
      <c r="DC396" s="286"/>
      <c r="DD396" s="286"/>
      <c r="DE396" s="286"/>
      <c r="DF396" s="286"/>
      <c r="DG396" s="286"/>
      <c r="DH396" s="286"/>
      <c r="DI396" s="286"/>
      <c r="DJ396" s="286"/>
      <c r="DK396" s="286"/>
    </row>
    <row r="397" spans="1:115" ht="34.5" customHeight="1">
      <c r="A397" s="284">
        <v>16</v>
      </c>
      <c r="B397" s="216"/>
      <c r="C397" s="88" t="s">
        <v>2555</v>
      </c>
      <c r="D397" s="88" t="s">
        <v>882</v>
      </c>
      <c r="E397" s="88" t="s">
        <v>4471</v>
      </c>
      <c r="F397" s="88" t="s">
        <v>3986</v>
      </c>
      <c r="G397" s="89" t="s">
        <v>3456</v>
      </c>
      <c r="H397" s="88" t="s">
        <v>514</v>
      </c>
      <c r="I397" s="88"/>
      <c r="J397" s="88"/>
      <c r="K397" s="90">
        <v>42579</v>
      </c>
      <c r="L397" s="88" t="s">
        <v>4221</v>
      </c>
      <c r="M397" s="501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E397" s="286"/>
      <c r="AF397" s="286"/>
      <c r="AG397" s="286"/>
      <c r="AH397" s="286"/>
      <c r="AI397" s="286"/>
      <c r="AJ397" s="286"/>
      <c r="AK397" s="286"/>
      <c r="AL397" s="286"/>
      <c r="AM397" s="286"/>
      <c r="AN397" s="286"/>
      <c r="AO397" s="286"/>
      <c r="AP397" s="286"/>
      <c r="AQ397" s="286"/>
      <c r="AR397" s="286"/>
      <c r="AS397" s="286"/>
      <c r="AT397" s="286"/>
      <c r="AU397" s="286"/>
      <c r="AV397" s="286"/>
      <c r="AW397" s="286"/>
      <c r="AX397" s="286"/>
      <c r="AY397" s="286"/>
      <c r="AZ397" s="286"/>
      <c r="BA397" s="286"/>
      <c r="BB397" s="286"/>
      <c r="BC397" s="286"/>
      <c r="BD397" s="286"/>
      <c r="BE397" s="286"/>
      <c r="BF397" s="286"/>
      <c r="BG397" s="286"/>
      <c r="BH397" s="286"/>
      <c r="BI397" s="286"/>
      <c r="BJ397" s="286"/>
      <c r="BK397" s="286"/>
      <c r="BL397" s="286"/>
      <c r="BM397" s="286"/>
      <c r="BN397" s="286"/>
      <c r="BO397" s="286"/>
      <c r="BP397" s="286"/>
      <c r="BQ397" s="286"/>
      <c r="BR397" s="286"/>
      <c r="BS397" s="286"/>
      <c r="BT397" s="286"/>
      <c r="BU397" s="286"/>
      <c r="BV397" s="286"/>
      <c r="BW397" s="286"/>
      <c r="BX397" s="286"/>
      <c r="BY397" s="286"/>
      <c r="BZ397" s="286"/>
      <c r="CA397" s="286"/>
      <c r="CB397" s="286"/>
      <c r="CC397" s="286"/>
      <c r="CD397" s="286"/>
      <c r="CE397" s="286"/>
      <c r="CF397" s="286"/>
      <c r="CG397" s="286"/>
      <c r="CH397" s="286"/>
      <c r="CI397" s="286"/>
      <c r="CJ397" s="286"/>
      <c r="CK397" s="286"/>
      <c r="CL397" s="286"/>
      <c r="CM397" s="286"/>
      <c r="CN397" s="286"/>
      <c r="CO397" s="286"/>
      <c r="CP397" s="286"/>
      <c r="CQ397" s="286"/>
      <c r="CR397" s="286"/>
      <c r="CS397" s="286"/>
      <c r="CT397" s="286"/>
      <c r="CU397" s="286"/>
      <c r="CV397" s="286"/>
      <c r="CW397" s="286"/>
      <c r="CX397" s="286"/>
      <c r="CY397" s="286"/>
      <c r="CZ397" s="286"/>
      <c r="DA397" s="286"/>
      <c r="DB397" s="286"/>
      <c r="DC397" s="286"/>
      <c r="DD397" s="286"/>
      <c r="DE397" s="286"/>
      <c r="DF397" s="286"/>
      <c r="DG397" s="286"/>
      <c r="DH397" s="286"/>
      <c r="DI397" s="286"/>
      <c r="DJ397" s="286"/>
      <c r="DK397" s="286"/>
    </row>
    <row r="398" spans="1:115" ht="34.5" customHeight="1">
      <c r="A398" s="284">
        <v>17</v>
      </c>
      <c r="B398" s="216"/>
      <c r="C398" s="88" t="s">
        <v>2556</v>
      </c>
      <c r="D398" s="88" t="s">
        <v>883</v>
      </c>
      <c r="E398" s="88" t="s">
        <v>4472</v>
      </c>
      <c r="F398" s="88" t="s">
        <v>3987</v>
      </c>
      <c r="G398" s="89" t="s">
        <v>3457</v>
      </c>
      <c r="H398" s="88" t="s">
        <v>514</v>
      </c>
      <c r="I398" s="88"/>
      <c r="J398" s="88"/>
      <c r="K398" s="90">
        <v>42592</v>
      </c>
      <c r="L398" s="88" t="s">
        <v>4222</v>
      </c>
      <c r="M398" s="501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E398" s="286"/>
      <c r="AF398" s="286"/>
      <c r="AG398" s="286"/>
      <c r="AH398" s="286"/>
      <c r="AI398" s="286"/>
      <c r="AJ398" s="286"/>
      <c r="AK398" s="286"/>
      <c r="AL398" s="286"/>
      <c r="AM398" s="286"/>
      <c r="AN398" s="286"/>
      <c r="AO398" s="286"/>
      <c r="AP398" s="286"/>
      <c r="AQ398" s="286"/>
      <c r="AR398" s="286"/>
      <c r="AS398" s="286"/>
      <c r="AT398" s="286"/>
      <c r="AU398" s="286"/>
      <c r="AV398" s="286"/>
      <c r="AW398" s="286"/>
      <c r="AX398" s="286"/>
      <c r="AY398" s="286"/>
      <c r="AZ398" s="286"/>
      <c r="BA398" s="286"/>
      <c r="BB398" s="286"/>
      <c r="BC398" s="286"/>
      <c r="BD398" s="286"/>
      <c r="BE398" s="286"/>
      <c r="BF398" s="286"/>
      <c r="BG398" s="286"/>
      <c r="BH398" s="286"/>
      <c r="BI398" s="286"/>
      <c r="BJ398" s="286"/>
      <c r="BK398" s="286"/>
      <c r="BL398" s="286"/>
      <c r="BM398" s="286"/>
      <c r="BN398" s="286"/>
      <c r="BO398" s="286"/>
      <c r="BP398" s="286"/>
      <c r="BQ398" s="286"/>
      <c r="BR398" s="286"/>
      <c r="BS398" s="286"/>
      <c r="BT398" s="286"/>
      <c r="BU398" s="286"/>
      <c r="BV398" s="286"/>
      <c r="BW398" s="286"/>
      <c r="BX398" s="286"/>
      <c r="BY398" s="286"/>
      <c r="BZ398" s="286"/>
      <c r="CA398" s="286"/>
      <c r="CB398" s="286"/>
      <c r="CC398" s="286"/>
      <c r="CD398" s="286"/>
      <c r="CE398" s="286"/>
      <c r="CF398" s="286"/>
      <c r="CG398" s="286"/>
      <c r="CH398" s="286"/>
      <c r="CI398" s="286"/>
      <c r="CJ398" s="286"/>
      <c r="CK398" s="286"/>
      <c r="CL398" s="286"/>
      <c r="CM398" s="286"/>
      <c r="CN398" s="286"/>
      <c r="CO398" s="286"/>
      <c r="CP398" s="286"/>
      <c r="CQ398" s="286"/>
      <c r="CR398" s="286"/>
      <c r="CS398" s="286"/>
      <c r="CT398" s="286"/>
      <c r="CU398" s="286"/>
      <c r="CV398" s="286"/>
      <c r="CW398" s="286"/>
      <c r="CX398" s="286"/>
      <c r="CY398" s="286"/>
      <c r="CZ398" s="286"/>
      <c r="DA398" s="286"/>
      <c r="DB398" s="286"/>
      <c r="DC398" s="286"/>
      <c r="DD398" s="286"/>
      <c r="DE398" s="286"/>
      <c r="DF398" s="286"/>
      <c r="DG398" s="286"/>
      <c r="DH398" s="286"/>
      <c r="DI398" s="286"/>
      <c r="DJ398" s="286"/>
      <c r="DK398" s="286"/>
    </row>
    <row r="399" spans="1:115" ht="34.5" customHeight="1">
      <c r="A399" s="284">
        <v>18</v>
      </c>
      <c r="B399" s="216"/>
      <c r="C399" s="88" t="s">
        <v>2557</v>
      </c>
      <c r="D399" s="88" t="s">
        <v>883</v>
      </c>
      <c r="E399" s="88" t="s">
        <v>4473</v>
      </c>
      <c r="F399" s="88" t="s">
        <v>3988</v>
      </c>
      <c r="G399" s="89" t="s">
        <v>3458</v>
      </c>
      <c r="H399" s="88" t="s">
        <v>514</v>
      </c>
      <c r="I399" s="88"/>
      <c r="J399" s="88"/>
      <c r="K399" s="90">
        <v>42591</v>
      </c>
      <c r="L399" s="88" t="s">
        <v>4223</v>
      </c>
      <c r="M399" s="501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E399" s="286"/>
      <c r="AF399" s="286"/>
      <c r="AG399" s="286"/>
      <c r="AH399" s="286"/>
      <c r="AI399" s="286"/>
      <c r="AJ399" s="286"/>
      <c r="AK399" s="286"/>
      <c r="AL399" s="286"/>
      <c r="AM399" s="286"/>
      <c r="AN399" s="286"/>
      <c r="AO399" s="286"/>
      <c r="AP399" s="286"/>
      <c r="AQ399" s="286"/>
      <c r="AR399" s="286"/>
      <c r="AS399" s="286"/>
      <c r="AT399" s="286"/>
      <c r="AU399" s="286"/>
      <c r="AV399" s="286"/>
      <c r="AW399" s="286"/>
      <c r="AX399" s="286"/>
      <c r="AY399" s="286"/>
      <c r="AZ399" s="286"/>
      <c r="BA399" s="286"/>
      <c r="BB399" s="286"/>
      <c r="BC399" s="286"/>
      <c r="BD399" s="286"/>
      <c r="BE399" s="286"/>
      <c r="BF399" s="286"/>
      <c r="BG399" s="286"/>
      <c r="BH399" s="286"/>
      <c r="BI399" s="286"/>
      <c r="BJ399" s="286"/>
      <c r="BK399" s="286"/>
      <c r="BL399" s="286"/>
      <c r="BM399" s="286"/>
      <c r="BN399" s="286"/>
      <c r="BO399" s="286"/>
      <c r="BP399" s="286"/>
      <c r="BQ399" s="286"/>
      <c r="BR399" s="286"/>
      <c r="BS399" s="286"/>
      <c r="BT399" s="286"/>
      <c r="BU399" s="286"/>
      <c r="BV399" s="286"/>
      <c r="BW399" s="286"/>
      <c r="BX399" s="286"/>
      <c r="BY399" s="286"/>
      <c r="BZ399" s="286"/>
      <c r="CA399" s="286"/>
      <c r="CB399" s="286"/>
      <c r="CC399" s="286"/>
      <c r="CD399" s="286"/>
      <c r="CE399" s="286"/>
      <c r="CF399" s="286"/>
      <c r="CG399" s="286"/>
      <c r="CH399" s="286"/>
      <c r="CI399" s="286"/>
      <c r="CJ399" s="286"/>
      <c r="CK399" s="286"/>
      <c r="CL399" s="286"/>
      <c r="CM399" s="286"/>
      <c r="CN399" s="286"/>
      <c r="CO399" s="286"/>
      <c r="CP399" s="286"/>
      <c r="CQ399" s="286"/>
      <c r="CR399" s="286"/>
      <c r="CS399" s="286"/>
      <c r="CT399" s="286"/>
      <c r="CU399" s="286"/>
      <c r="CV399" s="286"/>
      <c r="CW399" s="286"/>
      <c r="CX399" s="286"/>
      <c r="CY399" s="286"/>
      <c r="CZ399" s="286"/>
      <c r="DA399" s="286"/>
      <c r="DB399" s="286"/>
      <c r="DC399" s="286"/>
      <c r="DD399" s="286"/>
      <c r="DE399" s="286"/>
      <c r="DF399" s="286"/>
      <c r="DG399" s="286"/>
      <c r="DH399" s="286"/>
      <c r="DI399" s="286"/>
      <c r="DJ399" s="286"/>
      <c r="DK399" s="286"/>
    </row>
    <row r="400" spans="1:115" ht="34.5" customHeight="1">
      <c r="A400" s="284">
        <v>19</v>
      </c>
      <c r="B400" s="216"/>
      <c r="C400" s="88" t="s">
        <v>2558</v>
      </c>
      <c r="D400" s="88" t="s">
        <v>883</v>
      </c>
      <c r="E400" s="88" t="s">
        <v>4474</v>
      </c>
      <c r="F400" s="88" t="s">
        <v>3989</v>
      </c>
      <c r="G400" s="89" t="s">
        <v>3459</v>
      </c>
      <c r="H400" s="88" t="s">
        <v>514</v>
      </c>
      <c r="I400" s="88"/>
      <c r="J400" s="88"/>
      <c r="K400" s="90">
        <v>42634</v>
      </c>
      <c r="L400" s="88" t="s">
        <v>4224</v>
      </c>
      <c r="M400" s="501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6"/>
      <c r="AF400" s="286"/>
      <c r="AG400" s="286"/>
      <c r="AH400" s="286"/>
      <c r="AI400" s="286"/>
      <c r="AJ400" s="286"/>
      <c r="AK400" s="286"/>
      <c r="AL400" s="286"/>
      <c r="AM400" s="286"/>
      <c r="AN400" s="286"/>
      <c r="AO400" s="286"/>
      <c r="AP400" s="286"/>
      <c r="AQ400" s="286"/>
      <c r="AR400" s="286"/>
      <c r="AS400" s="286"/>
      <c r="AT400" s="286"/>
      <c r="AU400" s="286"/>
      <c r="AV400" s="286"/>
      <c r="AW400" s="286"/>
      <c r="AX400" s="286"/>
      <c r="AY400" s="286"/>
      <c r="AZ400" s="286"/>
      <c r="BA400" s="286"/>
      <c r="BB400" s="286"/>
      <c r="BC400" s="286"/>
      <c r="BD400" s="286"/>
      <c r="BE400" s="286"/>
      <c r="BF400" s="286"/>
      <c r="BG400" s="286"/>
      <c r="BH400" s="286"/>
      <c r="BI400" s="286"/>
      <c r="BJ400" s="286"/>
      <c r="BK400" s="286"/>
      <c r="BL400" s="286"/>
      <c r="BM400" s="286"/>
      <c r="BN400" s="286"/>
      <c r="BO400" s="286"/>
      <c r="BP400" s="286"/>
      <c r="BQ400" s="286"/>
      <c r="BR400" s="286"/>
      <c r="BS400" s="286"/>
      <c r="BT400" s="286"/>
      <c r="BU400" s="286"/>
      <c r="BV400" s="286"/>
      <c r="BW400" s="286"/>
      <c r="BX400" s="286"/>
      <c r="BY400" s="286"/>
      <c r="BZ400" s="286"/>
      <c r="CA400" s="286"/>
      <c r="CB400" s="286"/>
      <c r="CC400" s="286"/>
      <c r="CD400" s="286"/>
      <c r="CE400" s="286"/>
      <c r="CF400" s="286"/>
      <c r="CG400" s="286"/>
      <c r="CH400" s="286"/>
      <c r="CI400" s="286"/>
      <c r="CJ400" s="286"/>
      <c r="CK400" s="286"/>
      <c r="CL400" s="286"/>
      <c r="CM400" s="286"/>
      <c r="CN400" s="286"/>
      <c r="CO400" s="286"/>
      <c r="CP400" s="286"/>
      <c r="CQ400" s="286"/>
      <c r="CR400" s="286"/>
      <c r="CS400" s="286"/>
      <c r="CT400" s="286"/>
      <c r="CU400" s="286"/>
      <c r="CV400" s="286"/>
      <c r="CW400" s="286"/>
      <c r="CX400" s="286"/>
      <c r="CY400" s="286"/>
      <c r="CZ400" s="286"/>
      <c r="DA400" s="286"/>
      <c r="DB400" s="286"/>
      <c r="DC400" s="286"/>
      <c r="DD400" s="286"/>
      <c r="DE400" s="286"/>
      <c r="DF400" s="286"/>
      <c r="DG400" s="286"/>
      <c r="DH400" s="286"/>
      <c r="DI400" s="286"/>
      <c r="DJ400" s="286"/>
      <c r="DK400" s="286"/>
    </row>
    <row r="401" spans="1:115" ht="34.5" customHeight="1">
      <c r="A401" s="284">
        <v>20</v>
      </c>
      <c r="B401" s="216"/>
      <c r="C401" s="88" t="s">
        <v>2558</v>
      </c>
      <c r="D401" s="88" t="s">
        <v>883</v>
      </c>
      <c r="E401" s="88" t="s">
        <v>4475</v>
      </c>
      <c r="F401" s="88" t="s">
        <v>3990</v>
      </c>
      <c r="G401" s="89" t="s">
        <v>3460</v>
      </c>
      <c r="H401" s="88" t="s">
        <v>514</v>
      </c>
      <c r="I401" s="88"/>
      <c r="J401" s="88"/>
      <c r="K401" s="90">
        <v>42634</v>
      </c>
      <c r="L401" s="88" t="s">
        <v>4225</v>
      </c>
      <c r="M401" s="501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E401" s="286"/>
      <c r="AF401" s="286"/>
      <c r="AG401" s="286"/>
      <c r="AH401" s="286"/>
      <c r="AI401" s="286"/>
      <c r="AJ401" s="286"/>
      <c r="AK401" s="286"/>
      <c r="AL401" s="286"/>
      <c r="AM401" s="286"/>
      <c r="AN401" s="286"/>
      <c r="AO401" s="286"/>
      <c r="AP401" s="286"/>
      <c r="AQ401" s="286"/>
      <c r="AR401" s="286"/>
      <c r="AS401" s="286"/>
      <c r="AT401" s="286"/>
      <c r="AU401" s="286"/>
      <c r="AV401" s="286"/>
      <c r="AW401" s="286"/>
      <c r="AX401" s="286"/>
      <c r="AY401" s="286"/>
      <c r="AZ401" s="286"/>
      <c r="BA401" s="286"/>
      <c r="BB401" s="286"/>
      <c r="BC401" s="286"/>
      <c r="BD401" s="286"/>
      <c r="BE401" s="286"/>
      <c r="BF401" s="286"/>
      <c r="BG401" s="286"/>
      <c r="BH401" s="286"/>
      <c r="BI401" s="286"/>
      <c r="BJ401" s="286"/>
      <c r="BK401" s="286"/>
      <c r="BL401" s="286"/>
      <c r="BM401" s="286"/>
      <c r="BN401" s="286"/>
      <c r="BO401" s="286"/>
      <c r="BP401" s="286"/>
      <c r="BQ401" s="286"/>
      <c r="BR401" s="286"/>
      <c r="BS401" s="286"/>
      <c r="BT401" s="286"/>
      <c r="BU401" s="286"/>
      <c r="BV401" s="286"/>
      <c r="BW401" s="286"/>
      <c r="BX401" s="286"/>
      <c r="BY401" s="286"/>
      <c r="BZ401" s="286"/>
      <c r="CA401" s="286"/>
      <c r="CB401" s="286"/>
      <c r="CC401" s="286"/>
      <c r="CD401" s="286"/>
      <c r="CE401" s="286"/>
      <c r="CF401" s="286"/>
      <c r="CG401" s="286"/>
      <c r="CH401" s="286"/>
      <c r="CI401" s="286"/>
      <c r="CJ401" s="286"/>
      <c r="CK401" s="286"/>
      <c r="CL401" s="286"/>
      <c r="CM401" s="286"/>
      <c r="CN401" s="286"/>
      <c r="CO401" s="286"/>
      <c r="CP401" s="286"/>
      <c r="CQ401" s="286"/>
      <c r="CR401" s="286"/>
      <c r="CS401" s="286"/>
      <c r="CT401" s="286"/>
      <c r="CU401" s="286"/>
      <c r="CV401" s="286"/>
      <c r="CW401" s="286"/>
      <c r="CX401" s="286"/>
      <c r="CY401" s="286"/>
      <c r="CZ401" s="286"/>
      <c r="DA401" s="286"/>
      <c r="DB401" s="286"/>
      <c r="DC401" s="286"/>
      <c r="DD401" s="286"/>
      <c r="DE401" s="286"/>
      <c r="DF401" s="286"/>
      <c r="DG401" s="286"/>
      <c r="DH401" s="286"/>
      <c r="DI401" s="286"/>
      <c r="DJ401" s="286"/>
      <c r="DK401" s="286"/>
    </row>
    <row r="402" spans="1:115" ht="34.5" customHeight="1">
      <c r="A402" s="284">
        <v>21</v>
      </c>
      <c r="B402" s="216"/>
      <c r="C402" s="88" t="s">
        <v>2559</v>
      </c>
      <c r="D402" s="88" t="s">
        <v>882</v>
      </c>
      <c r="E402" s="88" t="s">
        <v>227</v>
      </c>
      <c r="F402" s="88" t="s">
        <v>3991</v>
      </c>
      <c r="G402" s="89" t="s">
        <v>3461</v>
      </c>
      <c r="H402" s="88" t="s">
        <v>514</v>
      </c>
      <c r="I402" s="88"/>
      <c r="J402" s="88"/>
      <c r="K402" s="90">
        <v>42636</v>
      </c>
      <c r="L402" s="88" t="s">
        <v>4226</v>
      </c>
      <c r="M402" s="501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E402" s="286"/>
      <c r="AF402" s="286"/>
      <c r="AG402" s="286"/>
      <c r="AH402" s="286"/>
      <c r="AI402" s="286"/>
      <c r="AJ402" s="286"/>
      <c r="AK402" s="286"/>
      <c r="AL402" s="286"/>
      <c r="AM402" s="286"/>
      <c r="AN402" s="286"/>
      <c r="AO402" s="286"/>
      <c r="AP402" s="286"/>
      <c r="AQ402" s="286"/>
      <c r="AR402" s="286"/>
      <c r="AS402" s="286"/>
      <c r="AT402" s="286"/>
      <c r="AU402" s="286"/>
      <c r="AV402" s="286"/>
      <c r="AW402" s="286"/>
      <c r="AX402" s="286"/>
      <c r="AY402" s="286"/>
      <c r="AZ402" s="286"/>
      <c r="BA402" s="286"/>
      <c r="BB402" s="286"/>
      <c r="BC402" s="286"/>
      <c r="BD402" s="286"/>
      <c r="BE402" s="286"/>
      <c r="BF402" s="286"/>
      <c r="BG402" s="286"/>
      <c r="BH402" s="286"/>
      <c r="BI402" s="286"/>
      <c r="BJ402" s="286"/>
      <c r="BK402" s="286"/>
      <c r="BL402" s="286"/>
      <c r="BM402" s="286"/>
      <c r="BN402" s="286"/>
      <c r="BO402" s="286"/>
      <c r="BP402" s="286"/>
      <c r="BQ402" s="286"/>
      <c r="BR402" s="286"/>
      <c r="BS402" s="286"/>
      <c r="BT402" s="286"/>
      <c r="BU402" s="286"/>
      <c r="BV402" s="286"/>
      <c r="BW402" s="286"/>
      <c r="BX402" s="286"/>
      <c r="BY402" s="286"/>
      <c r="BZ402" s="286"/>
      <c r="CA402" s="286"/>
      <c r="CB402" s="286"/>
      <c r="CC402" s="286"/>
      <c r="CD402" s="286"/>
      <c r="CE402" s="286"/>
      <c r="CF402" s="286"/>
      <c r="CG402" s="286"/>
      <c r="CH402" s="286"/>
      <c r="CI402" s="286"/>
      <c r="CJ402" s="286"/>
      <c r="CK402" s="286"/>
      <c r="CL402" s="286"/>
      <c r="CM402" s="286"/>
      <c r="CN402" s="286"/>
      <c r="CO402" s="286"/>
      <c r="CP402" s="286"/>
      <c r="CQ402" s="286"/>
      <c r="CR402" s="286"/>
      <c r="CS402" s="286"/>
      <c r="CT402" s="286"/>
      <c r="CU402" s="286"/>
      <c r="CV402" s="286"/>
      <c r="CW402" s="286"/>
      <c r="CX402" s="286"/>
      <c r="CY402" s="286"/>
      <c r="CZ402" s="286"/>
      <c r="DA402" s="286"/>
      <c r="DB402" s="286"/>
      <c r="DC402" s="286"/>
      <c r="DD402" s="286"/>
      <c r="DE402" s="286"/>
      <c r="DF402" s="286"/>
      <c r="DG402" s="286"/>
      <c r="DH402" s="286"/>
      <c r="DI402" s="286"/>
      <c r="DJ402" s="286"/>
      <c r="DK402" s="286"/>
    </row>
    <row r="403" spans="1:115" ht="34.5" customHeight="1">
      <c r="A403" s="284">
        <v>22</v>
      </c>
      <c r="B403" s="216"/>
      <c r="C403" s="88" t="s">
        <v>2560</v>
      </c>
      <c r="D403" s="88" t="s">
        <v>882</v>
      </c>
      <c r="E403" s="88" t="s">
        <v>4476</v>
      </c>
      <c r="F403" s="88" t="s">
        <v>3992</v>
      </c>
      <c r="G403" s="89" t="s">
        <v>3462</v>
      </c>
      <c r="H403" s="88" t="s">
        <v>514</v>
      </c>
      <c r="I403" s="88"/>
      <c r="J403" s="88"/>
      <c r="K403" s="90">
        <v>42636</v>
      </c>
      <c r="L403" s="88" t="s">
        <v>4227</v>
      </c>
      <c r="M403" s="501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E403" s="286"/>
      <c r="AF403" s="286"/>
      <c r="AG403" s="286"/>
      <c r="AH403" s="286"/>
      <c r="AI403" s="286"/>
      <c r="AJ403" s="286"/>
      <c r="AK403" s="286"/>
      <c r="AL403" s="286"/>
      <c r="AM403" s="286"/>
      <c r="AN403" s="286"/>
      <c r="AO403" s="286"/>
      <c r="AP403" s="286"/>
      <c r="AQ403" s="286"/>
      <c r="AR403" s="286"/>
      <c r="AS403" s="286"/>
      <c r="AT403" s="286"/>
      <c r="AU403" s="286"/>
      <c r="AV403" s="286"/>
      <c r="AW403" s="286"/>
      <c r="AX403" s="286"/>
      <c r="AY403" s="286"/>
      <c r="AZ403" s="286"/>
      <c r="BA403" s="286"/>
      <c r="BB403" s="286"/>
      <c r="BC403" s="286"/>
      <c r="BD403" s="286"/>
      <c r="BE403" s="286"/>
      <c r="BF403" s="286"/>
      <c r="BG403" s="286"/>
      <c r="BH403" s="286"/>
      <c r="BI403" s="286"/>
      <c r="BJ403" s="286"/>
      <c r="BK403" s="286"/>
      <c r="BL403" s="286"/>
      <c r="BM403" s="286"/>
      <c r="BN403" s="286"/>
      <c r="BO403" s="286"/>
      <c r="BP403" s="286"/>
      <c r="BQ403" s="286"/>
      <c r="BR403" s="286"/>
      <c r="BS403" s="286"/>
      <c r="BT403" s="286"/>
      <c r="BU403" s="286"/>
      <c r="BV403" s="286"/>
      <c r="BW403" s="286"/>
      <c r="BX403" s="286"/>
      <c r="BY403" s="286"/>
      <c r="BZ403" s="286"/>
      <c r="CA403" s="286"/>
      <c r="CB403" s="286"/>
      <c r="CC403" s="286"/>
      <c r="CD403" s="286"/>
      <c r="CE403" s="286"/>
      <c r="CF403" s="286"/>
      <c r="CG403" s="286"/>
      <c r="CH403" s="286"/>
      <c r="CI403" s="286"/>
      <c r="CJ403" s="286"/>
      <c r="CK403" s="286"/>
      <c r="CL403" s="286"/>
      <c r="CM403" s="286"/>
      <c r="CN403" s="286"/>
      <c r="CO403" s="286"/>
      <c r="CP403" s="286"/>
      <c r="CQ403" s="286"/>
      <c r="CR403" s="286"/>
      <c r="CS403" s="286"/>
      <c r="CT403" s="286"/>
      <c r="CU403" s="286"/>
      <c r="CV403" s="286"/>
      <c r="CW403" s="286"/>
      <c r="CX403" s="286"/>
      <c r="CY403" s="286"/>
      <c r="CZ403" s="286"/>
      <c r="DA403" s="286"/>
      <c r="DB403" s="286"/>
      <c r="DC403" s="286"/>
      <c r="DD403" s="286"/>
      <c r="DE403" s="286"/>
      <c r="DF403" s="286"/>
      <c r="DG403" s="286"/>
      <c r="DH403" s="286"/>
      <c r="DI403" s="286"/>
      <c r="DJ403" s="286"/>
      <c r="DK403" s="286"/>
    </row>
    <row r="404" spans="1:115" ht="34.5" customHeight="1">
      <c r="A404" s="284">
        <v>23</v>
      </c>
      <c r="B404" s="216"/>
      <c r="C404" s="88" t="s">
        <v>2596</v>
      </c>
      <c r="D404" s="88" t="s">
        <v>883</v>
      </c>
      <c r="E404" s="88" t="s">
        <v>4477</v>
      </c>
      <c r="F404" s="88" t="s">
        <v>3993</v>
      </c>
      <c r="G404" s="89" t="s">
        <v>3573</v>
      </c>
      <c r="H404" s="88" t="s">
        <v>514</v>
      </c>
      <c r="I404" s="88"/>
      <c r="J404" s="88"/>
      <c r="K404" s="90">
        <v>42674</v>
      </c>
      <c r="L404" s="88" t="s">
        <v>4228</v>
      </c>
      <c r="M404" s="501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/>
      <c r="AO404" s="286"/>
      <c r="AP404" s="286"/>
      <c r="AQ404" s="286"/>
      <c r="AR404" s="286"/>
      <c r="AS404" s="286"/>
      <c r="AT404" s="286"/>
      <c r="AU404" s="286"/>
      <c r="AV404" s="286"/>
      <c r="AW404" s="286"/>
      <c r="AX404" s="286"/>
      <c r="AY404" s="286"/>
      <c r="AZ404" s="286"/>
      <c r="BA404" s="286"/>
      <c r="BB404" s="286"/>
      <c r="BC404" s="286"/>
      <c r="BD404" s="286"/>
      <c r="BE404" s="286"/>
      <c r="BF404" s="286"/>
      <c r="BG404" s="286"/>
      <c r="BH404" s="286"/>
      <c r="BI404" s="286"/>
      <c r="BJ404" s="286"/>
      <c r="BK404" s="286"/>
      <c r="BL404" s="286"/>
      <c r="BM404" s="286"/>
      <c r="BN404" s="286"/>
      <c r="BO404" s="286"/>
      <c r="BP404" s="286"/>
      <c r="BQ404" s="286"/>
      <c r="BR404" s="286"/>
      <c r="BS404" s="286"/>
      <c r="BT404" s="286"/>
      <c r="BU404" s="286"/>
      <c r="BV404" s="286"/>
      <c r="BW404" s="286"/>
      <c r="BX404" s="286"/>
      <c r="BY404" s="286"/>
      <c r="BZ404" s="286"/>
      <c r="CA404" s="286"/>
      <c r="CB404" s="286"/>
      <c r="CC404" s="286"/>
      <c r="CD404" s="286"/>
      <c r="CE404" s="286"/>
      <c r="CF404" s="286"/>
      <c r="CG404" s="286"/>
      <c r="CH404" s="286"/>
      <c r="CI404" s="286"/>
      <c r="CJ404" s="286"/>
      <c r="CK404" s="286"/>
      <c r="CL404" s="286"/>
      <c r="CM404" s="286"/>
      <c r="CN404" s="286"/>
      <c r="CO404" s="286"/>
      <c r="CP404" s="286"/>
      <c r="CQ404" s="286"/>
      <c r="CR404" s="286"/>
      <c r="CS404" s="286"/>
      <c r="CT404" s="286"/>
      <c r="CU404" s="286"/>
      <c r="CV404" s="286"/>
      <c r="CW404" s="286"/>
      <c r="CX404" s="286"/>
      <c r="CY404" s="286"/>
      <c r="CZ404" s="286"/>
      <c r="DA404" s="286"/>
      <c r="DB404" s="286"/>
      <c r="DC404" s="286"/>
      <c r="DD404" s="286"/>
      <c r="DE404" s="286"/>
      <c r="DF404" s="286"/>
      <c r="DG404" s="286"/>
      <c r="DH404" s="286"/>
      <c r="DI404" s="286"/>
      <c r="DJ404" s="286"/>
      <c r="DK404" s="286"/>
    </row>
    <row r="405" spans="1:115" ht="34.5" customHeight="1">
      <c r="A405" s="284">
        <v>24</v>
      </c>
      <c r="B405" s="216"/>
      <c r="C405" s="88" t="s">
        <v>228</v>
      </c>
      <c r="D405" s="88" t="s">
        <v>882</v>
      </c>
      <c r="E405" s="88" t="s">
        <v>4478</v>
      </c>
      <c r="F405" s="88" t="s">
        <v>3994</v>
      </c>
      <c r="G405" s="89" t="s">
        <v>3463</v>
      </c>
      <c r="H405" s="88"/>
      <c r="I405" s="88"/>
      <c r="J405" s="88" t="s">
        <v>514</v>
      </c>
      <c r="K405" s="90">
        <v>42639</v>
      </c>
      <c r="L405" s="88" t="s">
        <v>4229</v>
      </c>
      <c r="M405" s="501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86"/>
      <c r="AE405" s="286"/>
      <c r="AF405" s="286"/>
      <c r="AG405" s="286"/>
      <c r="AH405" s="286"/>
      <c r="AI405" s="286"/>
      <c r="AJ405" s="286"/>
      <c r="AK405" s="286"/>
      <c r="AL405" s="286"/>
      <c r="AM405" s="286"/>
      <c r="AN405" s="286"/>
      <c r="AO405" s="286"/>
      <c r="AP405" s="286"/>
      <c r="AQ405" s="286"/>
      <c r="AR405" s="286"/>
      <c r="AS405" s="286"/>
      <c r="AT405" s="286"/>
      <c r="AU405" s="286"/>
      <c r="AV405" s="286"/>
      <c r="AW405" s="286"/>
      <c r="AX405" s="286"/>
      <c r="AY405" s="286"/>
      <c r="AZ405" s="286"/>
      <c r="BA405" s="286"/>
      <c r="BB405" s="286"/>
      <c r="BC405" s="286"/>
      <c r="BD405" s="286"/>
      <c r="BE405" s="286"/>
      <c r="BF405" s="286"/>
      <c r="BG405" s="286"/>
      <c r="BH405" s="286"/>
      <c r="BI405" s="286"/>
      <c r="BJ405" s="286"/>
      <c r="BK405" s="286"/>
      <c r="BL405" s="286"/>
      <c r="BM405" s="286"/>
      <c r="BN405" s="286"/>
      <c r="BO405" s="286"/>
      <c r="BP405" s="286"/>
      <c r="BQ405" s="286"/>
      <c r="BR405" s="286"/>
      <c r="BS405" s="286"/>
      <c r="BT405" s="286"/>
      <c r="BU405" s="286"/>
      <c r="BV405" s="286"/>
      <c r="BW405" s="286"/>
      <c r="BX405" s="286"/>
      <c r="BY405" s="286"/>
      <c r="BZ405" s="286"/>
      <c r="CA405" s="286"/>
      <c r="CB405" s="286"/>
      <c r="CC405" s="286"/>
      <c r="CD405" s="286"/>
      <c r="CE405" s="286"/>
      <c r="CF405" s="286"/>
      <c r="CG405" s="286"/>
      <c r="CH405" s="286"/>
      <c r="CI405" s="286"/>
      <c r="CJ405" s="286"/>
      <c r="CK405" s="286"/>
      <c r="CL405" s="286"/>
      <c r="CM405" s="286"/>
      <c r="CN405" s="286"/>
      <c r="CO405" s="286"/>
      <c r="CP405" s="286"/>
      <c r="CQ405" s="286"/>
      <c r="CR405" s="286"/>
      <c r="CS405" s="286"/>
      <c r="CT405" s="286"/>
      <c r="CU405" s="286"/>
      <c r="CV405" s="286"/>
      <c r="CW405" s="286"/>
      <c r="CX405" s="286"/>
      <c r="CY405" s="286"/>
      <c r="CZ405" s="286"/>
      <c r="DA405" s="286"/>
      <c r="DB405" s="286"/>
      <c r="DC405" s="286"/>
      <c r="DD405" s="286"/>
      <c r="DE405" s="286"/>
      <c r="DF405" s="286"/>
      <c r="DG405" s="286"/>
      <c r="DH405" s="286"/>
      <c r="DI405" s="286"/>
      <c r="DJ405" s="286"/>
      <c r="DK405" s="286"/>
    </row>
    <row r="406" spans="1:115" ht="34.5" customHeight="1">
      <c r="A406" s="284">
        <v>25</v>
      </c>
      <c r="B406" s="216"/>
      <c r="C406" s="88" t="s">
        <v>2561</v>
      </c>
      <c r="D406" s="88" t="s">
        <v>882</v>
      </c>
      <c r="E406" s="88" t="s">
        <v>4479</v>
      </c>
      <c r="F406" s="88" t="s">
        <v>3995</v>
      </c>
      <c r="G406" s="89" t="s">
        <v>3179</v>
      </c>
      <c r="H406" s="88" t="s">
        <v>514</v>
      </c>
      <c r="I406" s="88"/>
      <c r="J406" s="88"/>
      <c r="K406" s="90">
        <v>42639</v>
      </c>
      <c r="L406" s="88" t="s">
        <v>4230</v>
      </c>
      <c r="M406" s="501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86"/>
      <c r="AE406" s="286"/>
      <c r="AF406" s="286"/>
      <c r="AG406" s="286"/>
      <c r="AH406" s="286"/>
      <c r="AI406" s="286"/>
      <c r="AJ406" s="286"/>
      <c r="AK406" s="286"/>
      <c r="AL406" s="286"/>
      <c r="AM406" s="286"/>
      <c r="AN406" s="286"/>
      <c r="AO406" s="286"/>
      <c r="AP406" s="286"/>
      <c r="AQ406" s="286"/>
      <c r="AR406" s="286"/>
      <c r="AS406" s="286"/>
      <c r="AT406" s="286"/>
      <c r="AU406" s="286"/>
      <c r="AV406" s="286"/>
      <c r="AW406" s="286"/>
      <c r="AX406" s="286"/>
      <c r="AY406" s="286"/>
      <c r="AZ406" s="286"/>
      <c r="BA406" s="286"/>
      <c r="BB406" s="286"/>
      <c r="BC406" s="286"/>
      <c r="BD406" s="286"/>
      <c r="BE406" s="286"/>
      <c r="BF406" s="286"/>
      <c r="BG406" s="286"/>
      <c r="BH406" s="286"/>
      <c r="BI406" s="286"/>
      <c r="BJ406" s="286"/>
      <c r="BK406" s="286"/>
      <c r="BL406" s="286"/>
      <c r="BM406" s="286"/>
      <c r="BN406" s="286"/>
      <c r="BO406" s="286"/>
      <c r="BP406" s="286"/>
      <c r="BQ406" s="286"/>
      <c r="BR406" s="286"/>
      <c r="BS406" s="286"/>
      <c r="BT406" s="286"/>
      <c r="BU406" s="286"/>
      <c r="BV406" s="286"/>
      <c r="BW406" s="286"/>
      <c r="BX406" s="286"/>
      <c r="BY406" s="286"/>
      <c r="BZ406" s="286"/>
      <c r="CA406" s="286"/>
      <c r="CB406" s="286"/>
      <c r="CC406" s="286"/>
      <c r="CD406" s="286"/>
      <c r="CE406" s="286"/>
      <c r="CF406" s="286"/>
      <c r="CG406" s="286"/>
      <c r="CH406" s="286"/>
      <c r="CI406" s="286"/>
      <c r="CJ406" s="286"/>
      <c r="CK406" s="286"/>
      <c r="CL406" s="286"/>
      <c r="CM406" s="286"/>
      <c r="CN406" s="286"/>
      <c r="CO406" s="286"/>
      <c r="CP406" s="286"/>
      <c r="CQ406" s="286"/>
      <c r="CR406" s="286"/>
      <c r="CS406" s="286"/>
      <c r="CT406" s="286"/>
      <c r="CU406" s="286"/>
      <c r="CV406" s="286"/>
      <c r="CW406" s="286"/>
      <c r="CX406" s="286"/>
      <c r="CY406" s="286"/>
      <c r="CZ406" s="286"/>
      <c r="DA406" s="286"/>
      <c r="DB406" s="286"/>
      <c r="DC406" s="286"/>
      <c r="DD406" s="286"/>
      <c r="DE406" s="286"/>
      <c r="DF406" s="286"/>
      <c r="DG406" s="286"/>
      <c r="DH406" s="286"/>
      <c r="DI406" s="286"/>
      <c r="DJ406" s="286"/>
      <c r="DK406" s="286"/>
    </row>
    <row r="407" spans="1:115" ht="34.5" customHeight="1">
      <c r="A407" s="284">
        <v>26</v>
      </c>
      <c r="B407" s="216"/>
      <c r="C407" s="88" t="s">
        <v>2561</v>
      </c>
      <c r="D407" s="88" t="s">
        <v>882</v>
      </c>
      <c r="E407" s="88" t="s">
        <v>4480</v>
      </c>
      <c r="F407" s="88" t="s">
        <v>3996</v>
      </c>
      <c r="G407" s="89" t="s">
        <v>3464</v>
      </c>
      <c r="H407" s="88" t="s">
        <v>514</v>
      </c>
      <c r="I407" s="88"/>
      <c r="J407" s="88"/>
      <c r="K407" s="90">
        <v>42639</v>
      </c>
      <c r="L407" s="88" t="s">
        <v>4231</v>
      </c>
      <c r="M407" s="501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86"/>
      <c r="AE407" s="286"/>
      <c r="AF407" s="286"/>
      <c r="AG407" s="286"/>
      <c r="AH407" s="286"/>
      <c r="AI407" s="286"/>
      <c r="AJ407" s="286"/>
      <c r="AK407" s="286"/>
      <c r="AL407" s="286"/>
      <c r="AM407" s="286"/>
      <c r="AN407" s="286"/>
      <c r="AO407" s="286"/>
      <c r="AP407" s="286"/>
      <c r="AQ407" s="286"/>
      <c r="AR407" s="286"/>
      <c r="AS407" s="286"/>
      <c r="AT407" s="286"/>
      <c r="AU407" s="286"/>
      <c r="AV407" s="286"/>
      <c r="AW407" s="286"/>
      <c r="AX407" s="286"/>
      <c r="AY407" s="286"/>
      <c r="AZ407" s="286"/>
      <c r="BA407" s="286"/>
      <c r="BB407" s="286"/>
      <c r="BC407" s="286"/>
      <c r="BD407" s="286"/>
      <c r="BE407" s="286"/>
      <c r="BF407" s="286"/>
      <c r="BG407" s="286"/>
      <c r="BH407" s="286"/>
      <c r="BI407" s="286"/>
      <c r="BJ407" s="286"/>
      <c r="BK407" s="286"/>
      <c r="BL407" s="286"/>
      <c r="BM407" s="286"/>
      <c r="BN407" s="286"/>
      <c r="BO407" s="286"/>
      <c r="BP407" s="286"/>
      <c r="BQ407" s="286"/>
      <c r="BR407" s="286"/>
      <c r="BS407" s="286"/>
      <c r="BT407" s="286"/>
      <c r="BU407" s="286"/>
      <c r="BV407" s="286"/>
      <c r="BW407" s="286"/>
      <c r="BX407" s="286"/>
      <c r="BY407" s="286"/>
      <c r="BZ407" s="286"/>
      <c r="CA407" s="286"/>
      <c r="CB407" s="286"/>
      <c r="CC407" s="286"/>
      <c r="CD407" s="286"/>
      <c r="CE407" s="286"/>
      <c r="CF407" s="286"/>
      <c r="CG407" s="286"/>
      <c r="CH407" s="286"/>
      <c r="CI407" s="286"/>
      <c r="CJ407" s="286"/>
      <c r="CK407" s="286"/>
      <c r="CL407" s="286"/>
      <c r="CM407" s="286"/>
      <c r="CN407" s="286"/>
      <c r="CO407" s="286"/>
      <c r="CP407" s="286"/>
      <c r="CQ407" s="286"/>
      <c r="CR407" s="286"/>
      <c r="CS407" s="286"/>
      <c r="CT407" s="286"/>
      <c r="CU407" s="286"/>
      <c r="CV407" s="286"/>
      <c r="CW407" s="286"/>
      <c r="CX407" s="286"/>
      <c r="CY407" s="286"/>
      <c r="CZ407" s="286"/>
      <c r="DA407" s="286"/>
      <c r="DB407" s="286"/>
      <c r="DC407" s="286"/>
      <c r="DD407" s="286"/>
      <c r="DE407" s="286"/>
      <c r="DF407" s="286"/>
      <c r="DG407" s="286"/>
      <c r="DH407" s="286"/>
      <c r="DI407" s="286"/>
      <c r="DJ407" s="286"/>
      <c r="DK407" s="286"/>
    </row>
    <row r="408" spans="1:115" ht="34.5" customHeight="1">
      <c r="A408" s="284">
        <v>27</v>
      </c>
      <c r="B408" s="216"/>
      <c r="C408" s="88" t="s">
        <v>2562</v>
      </c>
      <c r="D408" s="88" t="s">
        <v>882</v>
      </c>
      <c r="E408" s="88" t="s">
        <v>4481</v>
      </c>
      <c r="F408" s="88" t="s">
        <v>3997</v>
      </c>
      <c r="G408" s="89" t="s">
        <v>3465</v>
      </c>
      <c r="H408" s="88" t="s">
        <v>514</v>
      </c>
      <c r="I408" s="88"/>
      <c r="J408" s="88"/>
      <c r="K408" s="90">
        <v>42639</v>
      </c>
      <c r="L408" s="88" t="s">
        <v>4232</v>
      </c>
      <c r="M408" s="501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/>
      <c r="AO408" s="286"/>
      <c r="AP408" s="286"/>
      <c r="AQ408" s="286"/>
      <c r="AR408" s="286"/>
      <c r="AS408" s="286"/>
      <c r="AT408" s="286"/>
      <c r="AU408" s="286"/>
      <c r="AV408" s="286"/>
      <c r="AW408" s="286"/>
      <c r="AX408" s="286"/>
      <c r="AY408" s="286"/>
      <c r="AZ408" s="286"/>
      <c r="BA408" s="286"/>
      <c r="BB408" s="286"/>
      <c r="BC408" s="286"/>
      <c r="BD408" s="286"/>
      <c r="BE408" s="286"/>
      <c r="BF408" s="286"/>
      <c r="BG408" s="286"/>
      <c r="BH408" s="286"/>
      <c r="BI408" s="286"/>
      <c r="BJ408" s="286"/>
      <c r="BK408" s="286"/>
      <c r="BL408" s="286"/>
      <c r="BM408" s="286"/>
      <c r="BN408" s="286"/>
      <c r="BO408" s="286"/>
      <c r="BP408" s="286"/>
      <c r="BQ408" s="286"/>
      <c r="BR408" s="286"/>
      <c r="BS408" s="286"/>
      <c r="BT408" s="286"/>
      <c r="BU408" s="286"/>
      <c r="BV408" s="286"/>
      <c r="BW408" s="286"/>
      <c r="BX408" s="286"/>
      <c r="BY408" s="286"/>
      <c r="BZ408" s="286"/>
      <c r="CA408" s="286"/>
      <c r="CB408" s="286"/>
      <c r="CC408" s="286"/>
      <c r="CD408" s="286"/>
      <c r="CE408" s="286"/>
      <c r="CF408" s="286"/>
      <c r="CG408" s="286"/>
      <c r="CH408" s="286"/>
      <c r="CI408" s="286"/>
      <c r="CJ408" s="286"/>
      <c r="CK408" s="286"/>
      <c r="CL408" s="286"/>
      <c r="CM408" s="286"/>
      <c r="CN408" s="286"/>
      <c r="CO408" s="286"/>
      <c r="CP408" s="286"/>
      <c r="CQ408" s="286"/>
      <c r="CR408" s="286"/>
      <c r="CS408" s="286"/>
      <c r="CT408" s="286"/>
      <c r="CU408" s="286"/>
      <c r="CV408" s="286"/>
      <c r="CW408" s="286"/>
      <c r="CX408" s="286"/>
      <c r="CY408" s="286"/>
      <c r="CZ408" s="286"/>
      <c r="DA408" s="286"/>
      <c r="DB408" s="286"/>
      <c r="DC408" s="286"/>
      <c r="DD408" s="286"/>
      <c r="DE408" s="286"/>
      <c r="DF408" s="286"/>
      <c r="DG408" s="286"/>
      <c r="DH408" s="286"/>
      <c r="DI408" s="286"/>
      <c r="DJ408" s="286"/>
      <c r="DK408" s="286"/>
    </row>
    <row r="409" spans="1:115" ht="34.5" customHeight="1">
      <c r="A409" s="284">
        <v>28</v>
      </c>
      <c r="B409" s="216"/>
      <c r="C409" s="88" t="s">
        <v>2563</v>
      </c>
      <c r="D409" s="88" t="s">
        <v>883</v>
      </c>
      <c r="E409" s="88" t="s">
        <v>229</v>
      </c>
      <c r="F409" s="88" t="s">
        <v>3998</v>
      </c>
      <c r="G409" s="89" t="s">
        <v>3466</v>
      </c>
      <c r="H409" s="88" t="s">
        <v>514</v>
      </c>
      <c r="I409" s="88"/>
      <c r="J409" s="88"/>
      <c r="K409" s="90">
        <v>42640</v>
      </c>
      <c r="L409" s="88" t="s">
        <v>4233</v>
      </c>
      <c r="M409" s="501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86"/>
      <c r="AE409" s="286"/>
      <c r="AF409" s="286"/>
      <c r="AG409" s="286"/>
      <c r="AH409" s="286"/>
      <c r="AI409" s="286"/>
      <c r="AJ409" s="286"/>
      <c r="AK409" s="286"/>
      <c r="AL409" s="286"/>
      <c r="AM409" s="286"/>
      <c r="AN409" s="286"/>
      <c r="AO409" s="286"/>
      <c r="AP409" s="286"/>
      <c r="AQ409" s="286"/>
      <c r="AR409" s="286"/>
      <c r="AS409" s="286"/>
      <c r="AT409" s="286"/>
      <c r="AU409" s="286"/>
      <c r="AV409" s="286"/>
      <c r="AW409" s="286"/>
      <c r="AX409" s="286"/>
      <c r="AY409" s="286"/>
      <c r="AZ409" s="286"/>
      <c r="BA409" s="286"/>
      <c r="BB409" s="286"/>
      <c r="BC409" s="286"/>
      <c r="BD409" s="286"/>
      <c r="BE409" s="286"/>
      <c r="BF409" s="286"/>
      <c r="BG409" s="286"/>
      <c r="BH409" s="286"/>
      <c r="BI409" s="286"/>
      <c r="BJ409" s="286"/>
      <c r="BK409" s="286"/>
      <c r="BL409" s="286"/>
      <c r="BM409" s="286"/>
      <c r="BN409" s="286"/>
      <c r="BO409" s="286"/>
      <c r="BP409" s="286"/>
      <c r="BQ409" s="286"/>
      <c r="BR409" s="286"/>
      <c r="BS409" s="286"/>
      <c r="BT409" s="286"/>
      <c r="BU409" s="286"/>
      <c r="BV409" s="286"/>
      <c r="BW409" s="286"/>
      <c r="BX409" s="286"/>
      <c r="BY409" s="286"/>
      <c r="BZ409" s="286"/>
      <c r="CA409" s="286"/>
      <c r="CB409" s="286"/>
      <c r="CC409" s="286"/>
      <c r="CD409" s="286"/>
      <c r="CE409" s="286"/>
      <c r="CF409" s="286"/>
      <c r="CG409" s="286"/>
      <c r="CH409" s="286"/>
      <c r="CI409" s="286"/>
      <c r="CJ409" s="286"/>
      <c r="CK409" s="286"/>
      <c r="CL409" s="286"/>
      <c r="CM409" s="286"/>
      <c r="CN409" s="286"/>
      <c r="CO409" s="286"/>
      <c r="CP409" s="286"/>
      <c r="CQ409" s="286"/>
      <c r="CR409" s="286"/>
      <c r="CS409" s="286"/>
      <c r="CT409" s="286"/>
      <c r="CU409" s="286"/>
      <c r="CV409" s="286"/>
      <c r="CW409" s="286"/>
      <c r="CX409" s="286"/>
      <c r="CY409" s="286"/>
      <c r="CZ409" s="286"/>
      <c r="DA409" s="286"/>
      <c r="DB409" s="286"/>
      <c r="DC409" s="286"/>
      <c r="DD409" s="286"/>
      <c r="DE409" s="286"/>
      <c r="DF409" s="286"/>
      <c r="DG409" s="286"/>
      <c r="DH409" s="286"/>
      <c r="DI409" s="286"/>
      <c r="DJ409" s="286"/>
      <c r="DK409" s="286"/>
    </row>
    <row r="410" spans="1:115" ht="34.5" customHeight="1">
      <c r="A410" s="284">
        <v>29</v>
      </c>
      <c r="B410" s="216"/>
      <c r="C410" s="88" t="s">
        <v>2564</v>
      </c>
      <c r="D410" s="88" t="s">
        <v>883</v>
      </c>
      <c r="E410" s="88" t="s">
        <v>4482</v>
      </c>
      <c r="F410" s="88" t="s">
        <v>3999</v>
      </c>
      <c r="G410" s="89" t="s">
        <v>3574</v>
      </c>
      <c r="H410" s="88" t="s">
        <v>514</v>
      </c>
      <c r="I410" s="88"/>
      <c r="J410" s="88"/>
      <c r="K410" s="90">
        <v>42640</v>
      </c>
      <c r="L410" s="88" t="s">
        <v>4234</v>
      </c>
      <c r="M410" s="501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86"/>
      <c r="AE410" s="286"/>
      <c r="AF410" s="286"/>
      <c r="AG410" s="286"/>
      <c r="AH410" s="286"/>
      <c r="AI410" s="286"/>
      <c r="AJ410" s="286"/>
      <c r="AK410" s="286"/>
      <c r="AL410" s="286"/>
      <c r="AM410" s="286"/>
      <c r="AN410" s="286"/>
      <c r="AO410" s="286"/>
      <c r="AP410" s="286"/>
      <c r="AQ410" s="286"/>
      <c r="AR410" s="286"/>
      <c r="AS410" s="286"/>
      <c r="AT410" s="286"/>
      <c r="AU410" s="286"/>
      <c r="AV410" s="286"/>
      <c r="AW410" s="286"/>
      <c r="AX410" s="286"/>
      <c r="AY410" s="286"/>
      <c r="AZ410" s="286"/>
      <c r="BA410" s="286"/>
      <c r="BB410" s="286"/>
      <c r="BC410" s="286"/>
      <c r="BD410" s="286"/>
      <c r="BE410" s="286"/>
      <c r="BF410" s="286"/>
      <c r="BG410" s="286"/>
      <c r="BH410" s="286"/>
      <c r="BI410" s="286"/>
      <c r="BJ410" s="286"/>
      <c r="BK410" s="286"/>
      <c r="BL410" s="286"/>
      <c r="BM410" s="286"/>
      <c r="BN410" s="286"/>
      <c r="BO410" s="286"/>
      <c r="BP410" s="286"/>
      <c r="BQ410" s="286"/>
      <c r="BR410" s="286"/>
      <c r="BS410" s="286"/>
      <c r="BT410" s="286"/>
      <c r="BU410" s="286"/>
      <c r="BV410" s="286"/>
      <c r="BW410" s="286"/>
      <c r="BX410" s="286"/>
      <c r="BY410" s="286"/>
      <c r="BZ410" s="286"/>
      <c r="CA410" s="286"/>
      <c r="CB410" s="286"/>
      <c r="CC410" s="286"/>
      <c r="CD410" s="286"/>
      <c r="CE410" s="286"/>
      <c r="CF410" s="286"/>
      <c r="CG410" s="286"/>
      <c r="CH410" s="286"/>
      <c r="CI410" s="286"/>
      <c r="CJ410" s="286"/>
      <c r="CK410" s="286"/>
      <c r="CL410" s="286"/>
      <c r="CM410" s="286"/>
      <c r="CN410" s="286"/>
      <c r="CO410" s="286"/>
      <c r="CP410" s="286"/>
      <c r="CQ410" s="286"/>
      <c r="CR410" s="286"/>
      <c r="CS410" s="286"/>
      <c r="CT410" s="286"/>
      <c r="CU410" s="286"/>
      <c r="CV410" s="286"/>
      <c r="CW410" s="286"/>
      <c r="CX410" s="286"/>
      <c r="CY410" s="286"/>
      <c r="CZ410" s="286"/>
      <c r="DA410" s="286"/>
      <c r="DB410" s="286"/>
      <c r="DC410" s="286"/>
      <c r="DD410" s="286"/>
      <c r="DE410" s="286"/>
      <c r="DF410" s="286"/>
      <c r="DG410" s="286"/>
      <c r="DH410" s="286"/>
      <c r="DI410" s="286"/>
      <c r="DJ410" s="286"/>
      <c r="DK410" s="286"/>
    </row>
    <row r="411" spans="1:115" ht="34.5" customHeight="1">
      <c r="A411" s="284">
        <v>30</v>
      </c>
      <c r="B411" s="216"/>
      <c r="C411" s="88" t="s">
        <v>2565</v>
      </c>
      <c r="D411" s="88" t="s">
        <v>882</v>
      </c>
      <c r="E411" s="88" t="s">
        <v>4483</v>
      </c>
      <c r="F411" s="88" t="s">
        <v>4000</v>
      </c>
      <c r="G411" s="89" t="s">
        <v>3467</v>
      </c>
      <c r="H411" s="88" t="s">
        <v>514</v>
      </c>
      <c r="I411" s="88"/>
      <c r="J411" s="88"/>
      <c r="K411" s="90">
        <v>42640</v>
      </c>
      <c r="L411" s="88" t="s">
        <v>4235</v>
      </c>
      <c r="M411" s="501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86"/>
      <c r="AE411" s="286"/>
      <c r="AF411" s="286"/>
      <c r="AG411" s="286"/>
      <c r="AH411" s="286"/>
      <c r="AI411" s="286"/>
      <c r="AJ411" s="286"/>
      <c r="AK411" s="286"/>
      <c r="AL411" s="286"/>
      <c r="AM411" s="286"/>
      <c r="AN411" s="286"/>
      <c r="AO411" s="286"/>
      <c r="AP411" s="286"/>
      <c r="AQ411" s="286"/>
      <c r="AR411" s="286"/>
      <c r="AS411" s="286"/>
      <c r="AT411" s="286"/>
      <c r="AU411" s="286"/>
      <c r="AV411" s="286"/>
      <c r="AW411" s="286"/>
      <c r="AX411" s="286"/>
      <c r="AY411" s="286"/>
      <c r="AZ411" s="286"/>
      <c r="BA411" s="286"/>
      <c r="BB411" s="286"/>
      <c r="BC411" s="286"/>
      <c r="BD411" s="286"/>
      <c r="BE411" s="286"/>
      <c r="BF411" s="286"/>
      <c r="BG411" s="286"/>
      <c r="BH411" s="286"/>
      <c r="BI411" s="286"/>
      <c r="BJ411" s="286"/>
      <c r="BK411" s="286"/>
      <c r="BL411" s="286"/>
      <c r="BM411" s="286"/>
      <c r="BN411" s="286"/>
      <c r="BO411" s="286"/>
      <c r="BP411" s="286"/>
      <c r="BQ411" s="286"/>
      <c r="BR411" s="286"/>
      <c r="BS411" s="286"/>
      <c r="BT411" s="286"/>
      <c r="BU411" s="286"/>
      <c r="BV411" s="286"/>
      <c r="BW411" s="286"/>
      <c r="BX411" s="286"/>
      <c r="BY411" s="286"/>
      <c r="BZ411" s="286"/>
      <c r="CA411" s="286"/>
      <c r="CB411" s="286"/>
      <c r="CC411" s="286"/>
      <c r="CD411" s="286"/>
      <c r="CE411" s="286"/>
      <c r="CF411" s="286"/>
      <c r="CG411" s="286"/>
      <c r="CH411" s="286"/>
      <c r="CI411" s="286"/>
      <c r="CJ411" s="286"/>
      <c r="CK411" s="286"/>
      <c r="CL411" s="286"/>
      <c r="CM411" s="286"/>
      <c r="CN411" s="286"/>
      <c r="CO411" s="286"/>
      <c r="CP411" s="286"/>
      <c r="CQ411" s="286"/>
      <c r="CR411" s="286"/>
      <c r="CS411" s="286"/>
      <c r="CT411" s="286"/>
      <c r="CU411" s="286"/>
      <c r="CV411" s="286"/>
      <c r="CW411" s="286"/>
      <c r="CX411" s="286"/>
      <c r="CY411" s="286"/>
      <c r="CZ411" s="286"/>
      <c r="DA411" s="286"/>
      <c r="DB411" s="286"/>
      <c r="DC411" s="286"/>
      <c r="DD411" s="286"/>
      <c r="DE411" s="286"/>
      <c r="DF411" s="286"/>
      <c r="DG411" s="286"/>
      <c r="DH411" s="286"/>
      <c r="DI411" s="286"/>
      <c r="DJ411" s="286"/>
      <c r="DK411" s="286"/>
    </row>
    <row r="412" spans="1:115" ht="34.5" customHeight="1">
      <c r="A412" s="284">
        <v>31</v>
      </c>
      <c r="B412" s="216"/>
      <c r="C412" s="88" t="s">
        <v>2566</v>
      </c>
      <c r="D412" s="88" t="s">
        <v>882</v>
      </c>
      <c r="E412" s="88" t="s">
        <v>4484</v>
      </c>
      <c r="F412" s="88" t="s">
        <v>4001</v>
      </c>
      <c r="G412" s="89" t="s">
        <v>3030</v>
      </c>
      <c r="H412" s="88" t="s">
        <v>514</v>
      </c>
      <c r="I412" s="88"/>
      <c r="J412" s="88"/>
      <c r="K412" s="90">
        <v>42804</v>
      </c>
      <c r="L412" s="88" t="s">
        <v>4236</v>
      </c>
      <c r="M412" s="501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86"/>
      <c r="AE412" s="286"/>
      <c r="AF412" s="286"/>
      <c r="AG412" s="286"/>
      <c r="AH412" s="286"/>
      <c r="AI412" s="286"/>
      <c r="AJ412" s="286"/>
      <c r="AK412" s="286"/>
      <c r="AL412" s="286"/>
      <c r="AM412" s="286"/>
      <c r="AN412" s="286"/>
      <c r="AO412" s="286"/>
      <c r="AP412" s="286"/>
      <c r="AQ412" s="286"/>
      <c r="AR412" s="286"/>
      <c r="AS412" s="286"/>
      <c r="AT412" s="286"/>
      <c r="AU412" s="286"/>
      <c r="AV412" s="286"/>
      <c r="AW412" s="286"/>
      <c r="AX412" s="286"/>
      <c r="AY412" s="286"/>
      <c r="AZ412" s="286"/>
      <c r="BA412" s="286"/>
      <c r="BB412" s="286"/>
      <c r="BC412" s="286"/>
      <c r="BD412" s="286"/>
      <c r="BE412" s="286"/>
      <c r="BF412" s="286"/>
      <c r="BG412" s="286"/>
      <c r="BH412" s="286"/>
      <c r="BI412" s="286"/>
      <c r="BJ412" s="286"/>
      <c r="BK412" s="286"/>
      <c r="BL412" s="286"/>
      <c r="BM412" s="286"/>
      <c r="BN412" s="286"/>
      <c r="BO412" s="286"/>
      <c r="BP412" s="286"/>
      <c r="BQ412" s="286"/>
      <c r="BR412" s="286"/>
      <c r="BS412" s="286"/>
      <c r="BT412" s="286"/>
      <c r="BU412" s="286"/>
      <c r="BV412" s="286"/>
      <c r="BW412" s="286"/>
      <c r="BX412" s="286"/>
      <c r="BY412" s="286"/>
      <c r="BZ412" s="286"/>
      <c r="CA412" s="286"/>
      <c r="CB412" s="286"/>
      <c r="CC412" s="286"/>
      <c r="CD412" s="286"/>
      <c r="CE412" s="286"/>
      <c r="CF412" s="286"/>
      <c r="CG412" s="286"/>
      <c r="CH412" s="286"/>
      <c r="CI412" s="286"/>
      <c r="CJ412" s="286"/>
      <c r="CK412" s="286"/>
      <c r="CL412" s="286"/>
      <c r="CM412" s="286"/>
      <c r="CN412" s="286"/>
      <c r="CO412" s="286"/>
      <c r="CP412" s="286"/>
      <c r="CQ412" s="286"/>
      <c r="CR412" s="286"/>
      <c r="CS412" s="286"/>
      <c r="CT412" s="286"/>
      <c r="CU412" s="286"/>
      <c r="CV412" s="286"/>
      <c r="CW412" s="286"/>
      <c r="CX412" s="286"/>
      <c r="CY412" s="286"/>
      <c r="CZ412" s="286"/>
      <c r="DA412" s="286"/>
      <c r="DB412" s="286"/>
      <c r="DC412" s="286"/>
      <c r="DD412" s="286"/>
      <c r="DE412" s="286"/>
      <c r="DF412" s="286"/>
      <c r="DG412" s="286"/>
      <c r="DH412" s="286"/>
      <c r="DI412" s="286"/>
      <c r="DJ412" s="286"/>
      <c r="DK412" s="286"/>
    </row>
    <row r="413" spans="1:115" ht="34.5" customHeight="1">
      <c r="A413" s="284">
        <v>32</v>
      </c>
      <c r="B413" s="216"/>
      <c r="C413" s="88" t="s">
        <v>2567</v>
      </c>
      <c r="D413" s="88" t="s">
        <v>882</v>
      </c>
      <c r="E413" s="88" t="s">
        <v>4485</v>
      </c>
      <c r="F413" s="88" t="s">
        <v>4002</v>
      </c>
      <c r="G413" s="89" t="s">
        <v>3030</v>
      </c>
      <c r="H413" s="88" t="s">
        <v>514</v>
      </c>
      <c r="I413" s="88"/>
      <c r="J413" s="88"/>
      <c r="K413" s="90">
        <v>42822</v>
      </c>
      <c r="L413" s="88" t="s">
        <v>4237</v>
      </c>
      <c r="M413" s="501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86"/>
      <c r="AE413" s="286"/>
      <c r="AF413" s="286"/>
      <c r="AG413" s="286"/>
      <c r="AH413" s="286"/>
      <c r="AI413" s="286"/>
      <c r="AJ413" s="286"/>
      <c r="AK413" s="286"/>
      <c r="AL413" s="286"/>
      <c r="AM413" s="286"/>
      <c r="AN413" s="286"/>
      <c r="AO413" s="286"/>
      <c r="AP413" s="286"/>
      <c r="AQ413" s="286"/>
      <c r="AR413" s="286"/>
      <c r="AS413" s="286"/>
      <c r="AT413" s="286"/>
      <c r="AU413" s="286"/>
      <c r="AV413" s="286"/>
      <c r="AW413" s="286"/>
      <c r="AX413" s="286"/>
      <c r="AY413" s="286"/>
      <c r="AZ413" s="286"/>
      <c r="BA413" s="286"/>
      <c r="BB413" s="286"/>
      <c r="BC413" s="286"/>
      <c r="BD413" s="286"/>
      <c r="BE413" s="286"/>
      <c r="BF413" s="286"/>
      <c r="BG413" s="286"/>
      <c r="BH413" s="286"/>
      <c r="BI413" s="286"/>
      <c r="BJ413" s="286"/>
      <c r="BK413" s="286"/>
      <c r="BL413" s="286"/>
      <c r="BM413" s="286"/>
      <c r="BN413" s="286"/>
      <c r="BO413" s="286"/>
      <c r="BP413" s="286"/>
      <c r="BQ413" s="286"/>
      <c r="BR413" s="286"/>
      <c r="BS413" s="286"/>
      <c r="BT413" s="286"/>
      <c r="BU413" s="286"/>
      <c r="BV413" s="286"/>
      <c r="BW413" s="286"/>
      <c r="BX413" s="286"/>
      <c r="BY413" s="286"/>
      <c r="BZ413" s="286"/>
      <c r="CA413" s="286"/>
      <c r="CB413" s="286"/>
      <c r="CC413" s="286"/>
      <c r="CD413" s="286"/>
      <c r="CE413" s="286"/>
      <c r="CF413" s="286"/>
      <c r="CG413" s="286"/>
      <c r="CH413" s="286"/>
      <c r="CI413" s="286"/>
      <c r="CJ413" s="286"/>
      <c r="CK413" s="286"/>
      <c r="CL413" s="286"/>
      <c r="CM413" s="286"/>
      <c r="CN413" s="286"/>
      <c r="CO413" s="286"/>
      <c r="CP413" s="286"/>
      <c r="CQ413" s="286"/>
      <c r="CR413" s="286"/>
      <c r="CS413" s="286"/>
      <c r="CT413" s="286"/>
      <c r="CU413" s="286"/>
      <c r="CV413" s="286"/>
      <c r="CW413" s="286"/>
      <c r="CX413" s="286"/>
      <c r="CY413" s="286"/>
      <c r="CZ413" s="286"/>
      <c r="DA413" s="286"/>
      <c r="DB413" s="286"/>
      <c r="DC413" s="286"/>
      <c r="DD413" s="286"/>
      <c r="DE413" s="286"/>
      <c r="DF413" s="286"/>
      <c r="DG413" s="286"/>
      <c r="DH413" s="286"/>
      <c r="DI413" s="286"/>
      <c r="DJ413" s="286"/>
      <c r="DK413" s="286"/>
    </row>
    <row r="414" spans="1:115" ht="34.5" customHeight="1">
      <c r="A414" s="284">
        <v>33</v>
      </c>
      <c r="B414" s="216"/>
      <c r="C414" s="88" t="s">
        <v>2568</v>
      </c>
      <c r="D414" s="88" t="s">
        <v>230</v>
      </c>
      <c r="E414" s="88" t="s">
        <v>231</v>
      </c>
      <c r="F414" s="88" t="s">
        <v>4003</v>
      </c>
      <c r="G414" s="89" t="s">
        <v>2700</v>
      </c>
      <c r="H414" s="88" t="s">
        <v>514</v>
      </c>
      <c r="I414" s="88"/>
      <c r="J414" s="88"/>
      <c r="K414" s="90">
        <v>42986</v>
      </c>
      <c r="L414" s="88" t="s">
        <v>4238</v>
      </c>
      <c r="M414" s="501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6"/>
      <c r="AF414" s="286"/>
      <c r="AG414" s="286"/>
      <c r="AH414" s="286"/>
      <c r="AI414" s="286"/>
      <c r="AJ414" s="286"/>
      <c r="AK414" s="286"/>
      <c r="AL414" s="286"/>
      <c r="AM414" s="286"/>
      <c r="AN414" s="286"/>
      <c r="AO414" s="286"/>
      <c r="AP414" s="286"/>
      <c r="AQ414" s="286"/>
      <c r="AR414" s="286"/>
      <c r="AS414" s="286"/>
      <c r="AT414" s="286"/>
      <c r="AU414" s="286"/>
      <c r="AV414" s="286"/>
      <c r="AW414" s="286"/>
      <c r="AX414" s="286"/>
      <c r="AY414" s="286"/>
      <c r="AZ414" s="286"/>
      <c r="BA414" s="286"/>
      <c r="BB414" s="286"/>
      <c r="BC414" s="286"/>
      <c r="BD414" s="286"/>
      <c r="BE414" s="286"/>
      <c r="BF414" s="286"/>
      <c r="BG414" s="286"/>
      <c r="BH414" s="286"/>
      <c r="BI414" s="286"/>
      <c r="BJ414" s="286"/>
      <c r="BK414" s="286"/>
      <c r="BL414" s="286"/>
      <c r="BM414" s="286"/>
      <c r="BN414" s="286"/>
      <c r="BO414" s="286"/>
      <c r="BP414" s="286"/>
      <c r="BQ414" s="286"/>
      <c r="BR414" s="286"/>
      <c r="BS414" s="286"/>
      <c r="BT414" s="286"/>
      <c r="BU414" s="286"/>
      <c r="BV414" s="286"/>
      <c r="BW414" s="286"/>
      <c r="BX414" s="286"/>
      <c r="BY414" s="286"/>
      <c r="BZ414" s="286"/>
      <c r="CA414" s="286"/>
      <c r="CB414" s="286"/>
      <c r="CC414" s="286"/>
      <c r="CD414" s="286"/>
      <c r="CE414" s="286"/>
      <c r="CF414" s="286"/>
      <c r="CG414" s="286"/>
      <c r="CH414" s="286"/>
      <c r="CI414" s="286"/>
      <c r="CJ414" s="286"/>
      <c r="CK414" s="286"/>
      <c r="CL414" s="286"/>
      <c r="CM414" s="286"/>
      <c r="CN414" s="286"/>
      <c r="CO414" s="286"/>
      <c r="CP414" s="286"/>
      <c r="CQ414" s="286"/>
      <c r="CR414" s="286"/>
      <c r="CS414" s="286"/>
      <c r="CT414" s="286"/>
      <c r="CU414" s="286"/>
      <c r="CV414" s="286"/>
      <c r="CW414" s="286"/>
      <c r="CX414" s="286"/>
      <c r="CY414" s="286"/>
      <c r="CZ414" s="286"/>
      <c r="DA414" s="286"/>
      <c r="DB414" s="286"/>
      <c r="DC414" s="286"/>
      <c r="DD414" s="286"/>
      <c r="DE414" s="286"/>
      <c r="DF414" s="286"/>
      <c r="DG414" s="286"/>
      <c r="DH414" s="286"/>
      <c r="DI414" s="286"/>
      <c r="DJ414" s="286"/>
      <c r="DK414" s="286"/>
    </row>
    <row r="415" spans="1:115" ht="34.5" customHeight="1">
      <c r="A415" s="284">
        <v>34</v>
      </c>
      <c r="B415" s="216"/>
      <c r="C415" s="88" t="s">
        <v>2569</v>
      </c>
      <c r="D415" s="88" t="s">
        <v>883</v>
      </c>
      <c r="E415" s="88" t="s">
        <v>232</v>
      </c>
      <c r="F415" s="88" t="s">
        <v>4004</v>
      </c>
      <c r="G415" s="91" t="s">
        <v>3468</v>
      </c>
      <c r="H415" s="88"/>
      <c r="I415" s="88"/>
      <c r="J415" s="88" t="s">
        <v>514</v>
      </c>
      <c r="K415" s="92" t="s">
        <v>2608</v>
      </c>
      <c r="L415" s="88" t="s">
        <v>4239</v>
      </c>
      <c r="M415" s="501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86"/>
      <c r="AE415" s="286"/>
      <c r="AF415" s="286"/>
      <c r="AG415" s="286"/>
      <c r="AH415" s="286"/>
      <c r="AI415" s="286"/>
      <c r="AJ415" s="286"/>
      <c r="AK415" s="286"/>
      <c r="AL415" s="286"/>
      <c r="AM415" s="286"/>
      <c r="AN415" s="286"/>
      <c r="AO415" s="286"/>
      <c r="AP415" s="286"/>
      <c r="AQ415" s="286"/>
      <c r="AR415" s="286"/>
      <c r="AS415" s="286"/>
      <c r="AT415" s="286"/>
      <c r="AU415" s="286"/>
      <c r="AV415" s="286"/>
      <c r="AW415" s="286"/>
      <c r="AX415" s="286"/>
      <c r="AY415" s="286"/>
      <c r="AZ415" s="286"/>
      <c r="BA415" s="286"/>
      <c r="BB415" s="286"/>
      <c r="BC415" s="286"/>
      <c r="BD415" s="286"/>
      <c r="BE415" s="286"/>
      <c r="BF415" s="286"/>
      <c r="BG415" s="286"/>
      <c r="BH415" s="286"/>
      <c r="BI415" s="286"/>
      <c r="BJ415" s="286"/>
      <c r="BK415" s="286"/>
      <c r="BL415" s="286"/>
      <c r="BM415" s="286"/>
      <c r="BN415" s="286"/>
      <c r="BO415" s="286"/>
      <c r="BP415" s="286"/>
      <c r="BQ415" s="286"/>
      <c r="BR415" s="286"/>
      <c r="BS415" s="286"/>
      <c r="BT415" s="286"/>
      <c r="BU415" s="286"/>
      <c r="BV415" s="286"/>
      <c r="BW415" s="286"/>
      <c r="BX415" s="286"/>
      <c r="BY415" s="286"/>
      <c r="BZ415" s="286"/>
      <c r="CA415" s="286"/>
      <c r="CB415" s="286"/>
      <c r="CC415" s="286"/>
      <c r="CD415" s="286"/>
      <c r="CE415" s="286"/>
      <c r="CF415" s="286"/>
      <c r="CG415" s="286"/>
      <c r="CH415" s="286"/>
      <c r="CI415" s="286"/>
      <c r="CJ415" s="286"/>
      <c r="CK415" s="286"/>
      <c r="CL415" s="286"/>
      <c r="CM415" s="286"/>
      <c r="CN415" s="286"/>
      <c r="CO415" s="286"/>
      <c r="CP415" s="286"/>
      <c r="CQ415" s="286"/>
      <c r="CR415" s="286"/>
      <c r="CS415" s="286"/>
      <c r="CT415" s="286"/>
      <c r="CU415" s="286"/>
      <c r="CV415" s="286"/>
      <c r="CW415" s="286"/>
      <c r="CX415" s="286"/>
      <c r="CY415" s="286"/>
      <c r="CZ415" s="286"/>
      <c r="DA415" s="286"/>
      <c r="DB415" s="286"/>
      <c r="DC415" s="286"/>
      <c r="DD415" s="286"/>
      <c r="DE415" s="286"/>
      <c r="DF415" s="286"/>
      <c r="DG415" s="286"/>
      <c r="DH415" s="286"/>
      <c r="DI415" s="286"/>
      <c r="DJ415" s="286"/>
      <c r="DK415" s="286"/>
    </row>
    <row r="416" spans="1:115" ht="34.5" customHeight="1">
      <c r="A416" s="284">
        <v>35</v>
      </c>
      <c r="B416" s="216"/>
      <c r="C416" s="88" t="s">
        <v>2570</v>
      </c>
      <c r="D416" s="88" t="s">
        <v>883</v>
      </c>
      <c r="E416" s="88" t="s">
        <v>233</v>
      </c>
      <c r="F416" s="88" t="s">
        <v>4005</v>
      </c>
      <c r="G416" s="91" t="s">
        <v>3469</v>
      </c>
      <c r="H416" s="88"/>
      <c r="I416" s="88"/>
      <c r="J416" s="88" t="s">
        <v>514</v>
      </c>
      <c r="K416" s="92" t="s">
        <v>2608</v>
      </c>
      <c r="L416" s="88" t="s">
        <v>4240</v>
      </c>
      <c r="M416" s="501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86"/>
      <c r="AE416" s="286"/>
      <c r="AF416" s="286"/>
      <c r="AG416" s="286"/>
      <c r="AH416" s="286"/>
      <c r="AI416" s="286"/>
      <c r="AJ416" s="286"/>
      <c r="AK416" s="286"/>
      <c r="AL416" s="286"/>
      <c r="AM416" s="286"/>
      <c r="AN416" s="286"/>
      <c r="AO416" s="286"/>
      <c r="AP416" s="286"/>
      <c r="AQ416" s="286"/>
      <c r="AR416" s="286"/>
      <c r="AS416" s="286"/>
      <c r="AT416" s="286"/>
      <c r="AU416" s="286"/>
      <c r="AV416" s="286"/>
      <c r="AW416" s="286"/>
      <c r="AX416" s="286"/>
      <c r="AY416" s="286"/>
      <c r="AZ416" s="286"/>
      <c r="BA416" s="286"/>
      <c r="BB416" s="286"/>
      <c r="BC416" s="286"/>
      <c r="BD416" s="286"/>
      <c r="BE416" s="286"/>
      <c r="BF416" s="286"/>
      <c r="BG416" s="286"/>
      <c r="BH416" s="286"/>
      <c r="BI416" s="286"/>
      <c r="BJ416" s="286"/>
      <c r="BK416" s="286"/>
      <c r="BL416" s="286"/>
      <c r="BM416" s="286"/>
      <c r="BN416" s="286"/>
      <c r="BO416" s="286"/>
      <c r="BP416" s="286"/>
      <c r="BQ416" s="286"/>
      <c r="BR416" s="286"/>
      <c r="BS416" s="286"/>
      <c r="BT416" s="286"/>
      <c r="BU416" s="286"/>
      <c r="BV416" s="286"/>
      <c r="BW416" s="286"/>
      <c r="BX416" s="286"/>
      <c r="BY416" s="286"/>
      <c r="BZ416" s="286"/>
      <c r="CA416" s="286"/>
      <c r="CB416" s="286"/>
      <c r="CC416" s="286"/>
      <c r="CD416" s="286"/>
      <c r="CE416" s="286"/>
      <c r="CF416" s="286"/>
      <c r="CG416" s="286"/>
      <c r="CH416" s="286"/>
      <c r="CI416" s="286"/>
      <c r="CJ416" s="286"/>
      <c r="CK416" s="286"/>
      <c r="CL416" s="286"/>
      <c r="CM416" s="286"/>
      <c r="CN416" s="286"/>
      <c r="CO416" s="286"/>
      <c r="CP416" s="286"/>
      <c r="CQ416" s="286"/>
      <c r="CR416" s="286"/>
      <c r="CS416" s="286"/>
      <c r="CT416" s="286"/>
      <c r="CU416" s="286"/>
      <c r="CV416" s="286"/>
      <c r="CW416" s="286"/>
      <c r="CX416" s="286"/>
      <c r="CY416" s="286"/>
      <c r="CZ416" s="286"/>
      <c r="DA416" s="286"/>
      <c r="DB416" s="286"/>
      <c r="DC416" s="286"/>
      <c r="DD416" s="286"/>
      <c r="DE416" s="286"/>
      <c r="DF416" s="286"/>
      <c r="DG416" s="286"/>
      <c r="DH416" s="286"/>
      <c r="DI416" s="286"/>
      <c r="DJ416" s="286"/>
      <c r="DK416" s="286"/>
    </row>
    <row r="417" spans="1:115" ht="34.5" customHeight="1">
      <c r="A417" s="284">
        <v>36</v>
      </c>
      <c r="B417" s="216"/>
      <c r="C417" s="88" t="s">
        <v>111</v>
      </c>
      <c r="D417" s="88" t="s">
        <v>883</v>
      </c>
      <c r="E417" s="88" t="s">
        <v>112</v>
      </c>
      <c r="F417" s="88" t="s">
        <v>4006</v>
      </c>
      <c r="G417" s="91" t="s">
        <v>3030</v>
      </c>
      <c r="H417" s="88" t="s">
        <v>514</v>
      </c>
      <c r="I417" s="88"/>
      <c r="J417" s="88"/>
      <c r="K417" s="90">
        <v>42950</v>
      </c>
      <c r="L417" s="90" t="s">
        <v>4241</v>
      </c>
      <c r="M417" s="501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  <c r="AH417" s="286"/>
      <c r="AI417" s="286"/>
      <c r="AJ417" s="286"/>
      <c r="AK417" s="286"/>
      <c r="AL417" s="286"/>
      <c r="AM417" s="286"/>
      <c r="AN417" s="286"/>
      <c r="AO417" s="286"/>
      <c r="AP417" s="286"/>
      <c r="AQ417" s="286"/>
      <c r="AR417" s="286"/>
      <c r="AS417" s="286"/>
      <c r="AT417" s="286"/>
      <c r="AU417" s="286"/>
      <c r="AV417" s="286"/>
      <c r="AW417" s="286"/>
      <c r="AX417" s="286"/>
      <c r="AY417" s="286"/>
      <c r="AZ417" s="286"/>
      <c r="BA417" s="286"/>
      <c r="BB417" s="286"/>
      <c r="BC417" s="286"/>
      <c r="BD417" s="286"/>
      <c r="BE417" s="286"/>
      <c r="BF417" s="286"/>
      <c r="BG417" s="286"/>
      <c r="BH417" s="286"/>
      <c r="BI417" s="286"/>
      <c r="BJ417" s="286"/>
      <c r="BK417" s="286"/>
      <c r="BL417" s="286"/>
      <c r="BM417" s="286"/>
      <c r="BN417" s="286"/>
      <c r="BO417" s="286"/>
      <c r="BP417" s="286"/>
      <c r="BQ417" s="286"/>
      <c r="BR417" s="286"/>
      <c r="BS417" s="286"/>
      <c r="BT417" s="286"/>
      <c r="BU417" s="286"/>
      <c r="BV417" s="286"/>
      <c r="BW417" s="286"/>
      <c r="BX417" s="286"/>
      <c r="BY417" s="286"/>
      <c r="BZ417" s="286"/>
      <c r="CA417" s="286"/>
      <c r="CB417" s="286"/>
      <c r="CC417" s="286"/>
      <c r="CD417" s="286"/>
      <c r="CE417" s="286"/>
      <c r="CF417" s="286"/>
      <c r="CG417" s="286"/>
      <c r="CH417" s="286"/>
      <c r="CI417" s="286"/>
      <c r="CJ417" s="286"/>
      <c r="CK417" s="286"/>
      <c r="CL417" s="286"/>
      <c r="CM417" s="286"/>
      <c r="CN417" s="286"/>
      <c r="CO417" s="286"/>
      <c r="CP417" s="286"/>
      <c r="CQ417" s="286"/>
      <c r="CR417" s="286"/>
      <c r="CS417" s="286"/>
      <c r="CT417" s="286"/>
      <c r="CU417" s="286"/>
      <c r="CV417" s="286"/>
      <c r="CW417" s="286"/>
      <c r="CX417" s="286"/>
      <c r="CY417" s="286"/>
      <c r="CZ417" s="286"/>
      <c r="DA417" s="286"/>
      <c r="DB417" s="286"/>
      <c r="DC417" s="286"/>
      <c r="DD417" s="286"/>
      <c r="DE417" s="286"/>
      <c r="DF417" s="286"/>
      <c r="DG417" s="286"/>
      <c r="DH417" s="286"/>
      <c r="DI417" s="286"/>
      <c r="DJ417" s="286"/>
      <c r="DK417" s="286"/>
    </row>
    <row r="418" spans="1:115" ht="34.5" customHeight="1">
      <c r="A418" s="284">
        <v>37</v>
      </c>
      <c r="B418" s="216"/>
      <c r="C418" s="88" t="s">
        <v>113</v>
      </c>
      <c r="D418" s="88" t="s">
        <v>883</v>
      </c>
      <c r="E418" s="88" t="s">
        <v>114</v>
      </c>
      <c r="F418" s="88" t="s">
        <v>4007</v>
      </c>
      <c r="G418" s="91" t="s">
        <v>3239</v>
      </c>
      <c r="H418" s="88" t="s">
        <v>514</v>
      </c>
      <c r="I418" s="88"/>
      <c r="J418" s="88"/>
      <c r="K418" s="217"/>
      <c r="L418" s="88" t="s">
        <v>4242</v>
      </c>
      <c r="M418" s="501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  <c r="AH418" s="286"/>
      <c r="AI418" s="286"/>
      <c r="AJ418" s="286"/>
      <c r="AK418" s="286"/>
      <c r="AL418" s="286"/>
      <c r="AM418" s="286"/>
      <c r="AN418" s="286"/>
      <c r="AO418" s="286"/>
      <c r="AP418" s="286"/>
      <c r="AQ418" s="286"/>
      <c r="AR418" s="286"/>
      <c r="AS418" s="286"/>
      <c r="AT418" s="286"/>
      <c r="AU418" s="286"/>
      <c r="AV418" s="286"/>
      <c r="AW418" s="286"/>
      <c r="AX418" s="286"/>
      <c r="AY418" s="286"/>
      <c r="AZ418" s="286"/>
      <c r="BA418" s="286"/>
      <c r="BB418" s="286"/>
      <c r="BC418" s="286"/>
      <c r="BD418" s="286"/>
      <c r="BE418" s="286"/>
      <c r="BF418" s="286"/>
      <c r="BG418" s="286"/>
      <c r="BH418" s="286"/>
      <c r="BI418" s="286"/>
      <c r="BJ418" s="286"/>
      <c r="BK418" s="286"/>
      <c r="BL418" s="286"/>
      <c r="BM418" s="286"/>
      <c r="BN418" s="286"/>
      <c r="BO418" s="286"/>
      <c r="BP418" s="286"/>
      <c r="BQ418" s="286"/>
      <c r="BR418" s="286"/>
      <c r="BS418" s="286"/>
      <c r="BT418" s="286"/>
      <c r="BU418" s="286"/>
      <c r="BV418" s="286"/>
      <c r="BW418" s="286"/>
      <c r="BX418" s="286"/>
      <c r="BY418" s="286"/>
      <c r="BZ418" s="286"/>
      <c r="CA418" s="286"/>
      <c r="CB418" s="286"/>
      <c r="CC418" s="286"/>
      <c r="CD418" s="286"/>
      <c r="CE418" s="286"/>
      <c r="CF418" s="286"/>
      <c r="CG418" s="286"/>
      <c r="CH418" s="286"/>
      <c r="CI418" s="286"/>
      <c r="CJ418" s="286"/>
      <c r="CK418" s="286"/>
      <c r="CL418" s="286"/>
      <c r="CM418" s="286"/>
      <c r="CN418" s="286"/>
      <c r="CO418" s="286"/>
      <c r="CP418" s="286"/>
      <c r="CQ418" s="286"/>
      <c r="CR418" s="286"/>
      <c r="CS418" s="286"/>
      <c r="CT418" s="286"/>
      <c r="CU418" s="286"/>
      <c r="CV418" s="286"/>
      <c r="CW418" s="286"/>
      <c r="CX418" s="286"/>
      <c r="CY418" s="286"/>
      <c r="CZ418" s="286"/>
      <c r="DA418" s="286"/>
      <c r="DB418" s="286"/>
      <c r="DC418" s="286"/>
      <c r="DD418" s="286"/>
      <c r="DE418" s="286"/>
      <c r="DF418" s="286"/>
      <c r="DG418" s="286"/>
      <c r="DH418" s="286"/>
      <c r="DI418" s="286"/>
      <c r="DJ418" s="286"/>
      <c r="DK418" s="286"/>
    </row>
    <row r="419" spans="1:115" ht="34.5" customHeight="1">
      <c r="A419" s="284">
        <v>38</v>
      </c>
      <c r="B419" s="216"/>
      <c r="C419" s="88" t="s">
        <v>115</v>
      </c>
      <c r="D419" s="88" t="s">
        <v>883</v>
      </c>
      <c r="E419" s="88" t="s">
        <v>116</v>
      </c>
      <c r="F419" s="88" t="s">
        <v>4008</v>
      </c>
      <c r="G419" s="91" t="s">
        <v>2701</v>
      </c>
      <c r="H419" s="88" t="s">
        <v>514</v>
      </c>
      <c r="I419" s="88"/>
      <c r="J419" s="88"/>
      <c r="K419" s="92"/>
      <c r="L419" s="88" t="s">
        <v>4243</v>
      </c>
      <c r="M419" s="501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86"/>
      <c r="AE419" s="286"/>
      <c r="AF419" s="286"/>
      <c r="AG419" s="286"/>
      <c r="AH419" s="286"/>
      <c r="AI419" s="286"/>
      <c r="AJ419" s="286"/>
      <c r="AK419" s="286"/>
      <c r="AL419" s="286"/>
      <c r="AM419" s="286"/>
      <c r="AN419" s="286"/>
      <c r="AO419" s="286"/>
      <c r="AP419" s="286"/>
      <c r="AQ419" s="286"/>
      <c r="AR419" s="286"/>
      <c r="AS419" s="286"/>
      <c r="AT419" s="286"/>
      <c r="AU419" s="286"/>
      <c r="AV419" s="286"/>
      <c r="AW419" s="286"/>
      <c r="AX419" s="286"/>
      <c r="AY419" s="286"/>
      <c r="AZ419" s="286"/>
      <c r="BA419" s="286"/>
      <c r="BB419" s="286"/>
      <c r="BC419" s="286"/>
      <c r="BD419" s="286"/>
      <c r="BE419" s="286"/>
      <c r="BF419" s="286"/>
      <c r="BG419" s="286"/>
      <c r="BH419" s="286"/>
      <c r="BI419" s="286"/>
      <c r="BJ419" s="286"/>
      <c r="BK419" s="286"/>
      <c r="BL419" s="286"/>
      <c r="BM419" s="286"/>
      <c r="BN419" s="286"/>
      <c r="BO419" s="286"/>
      <c r="BP419" s="286"/>
      <c r="BQ419" s="286"/>
      <c r="BR419" s="286"/>
      <c r="BS419" s="286"/>
      <c r="BT419" s="286"/>
      <c r="BU419" s="286"/>
      <c r="BV419" s="286"/>
      <c r="BW419" s="286"/>
      <c r="BX419" s="286"/>
      <c r="BY419" s="286"/>
      <c r="BZ419" s="286"/>
      <c r="CA419" s="286"/>
      <c r="CB419" s="286"/>
      <c r="CC419" s="286"/>
      <c r="CD419" s="286"/>
      <c r="CE419" s="286"/>
      <c r="CF419" s="286"/>
      <c r="CG419" s="286"/>
      <c r="CH419" s="286"/>
      <c r="CI419" s="286"/>
      <c r="CJ419" s="286"/>
      <c r="CK419" s="286"/>
      <c r="CL419" s="286"/>
      <c r="CM419" s="286"/>
      <c r="CN419" s="286"/>
      <c r="CO419" s="286"/>
      <c r="CP419" s="286"/>
      <c r="CQ419" s="286"/>
      <c r="CR419" s="286"/>
      <c r="CS419" s="286"/>
      <c r="CT419" s="286"/>
      <c r="CU419" s="286"/>
      <c r="CV419" s="286"/>
      <c r="CW419" s="286"/>
      <c r="CX419" s="286"/>
      <c r="CY419" s="286"/>
      <c r="CZ419" s="286"/>
      <c r="DA419" s="286"/>
      <c r="DB419" s="286"/>
      <c r="DC419" s="286"/>
      <c r="DD419" s="286"/>
      <c r="DE419" s="286"/>
      <c r="DF419" s="286"/>
      <c r="DG419" s="286"/>
      <c r="DH419" s="286"/>
      <c r="DI419" s="286"/>
      <c r="DJ419" s="286"/>
      <c r="DK419" s="286"/>
    </row>
    <row r="420" spans="1:115" ht="34.5" customHeight="1">
      <c r="A420" s="284">
        <v>39</v>
      </c>
      <c r="B420" s="216" t="s">
        <v>3386</v>
      </c>
      <c r="C420" s="13" t="s">
        <v>117</v>
      </c>
      <c r="D420" s="13" t="s">
        <v>118</v>
      </c>
      <c r="E420" s="13" t="s">
        <v>119</v>
      </c>
      <c r="F420" s="13" t="s">
        <v>4009</v>
      </c>
      <c r="G420" s="112" t="s">
        <v>3470</v>
      </c>
      <c r="H420" s="13" t="s">
        <v>514</v>
      </c>
      <c r="I420" s="13"/>
      <c r="J420" s="13"/>
      <c r="K420" s="20">
        <v>42741</v>
      </c>
      <c r="L420" s="13" t="s">
        <v>4244</v>
      </c>
      <c r="M420" s="501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86"/>
      <c r="AE420" s="286"/>
      <c r="AF420" s="286"/>
      <c r="AG420" s="286"/>
      <c r="AH420" s="286"/>
      <c r="AI420" s="286"/>
      <c r="AJ420" s="286"/>
      <c r="AK420" s="286"/>
      <c r="AL420" s="286"/>
      <c r="AM420" s="286"/>
      <c r="AN420" s="286"/>
      <c r="AO420" s="286"/>
      <c r="AP420" s="286"/>
      <c r="AQ420" s="286"/>
      <c r="AR420" s="286"/>
      <c r="AS420" s="286"/>
      <c r="AT420" s="286"/>
      <c r="AU420" s="286"/>
      <c r="AV420" s="286"/>
      <c r="AW420" s="286"/>
      <c r="AX420" s="286"/>
      <c r="AY420" s="286"/>
      <c r="AZ420" s="286"/>
      <c r="BA420" s="286"/>
      <c r="BB420" s="286"/>
      <c r="BC420" s="286"/>
      <c r="BD420" s="286"/>
      <c r="BE420" s="286"/>
      <c r="BF420" s="286"/>
      <c r="BG420" s="286"/>
      <c r="BH420" s="286"/>
      <c r="BI420" s="286"/>
      <c r="BJ420" s="286"/>
      <c r="BK420" s="286"/>
      <c r="BL420" s="286"/>
      <c r="BM420" s="286"/>
      <c r="BN420" s="286"/>
      <c r="BO420" s="286"/>
      <c r="BP420" s="286"/>
      <c r="BQ420" s="286"/>
      <c r="BR420" s="286"/>
      <c r="BS420" s="286"/>
      <c r="BT420" s="286"/>
      <c r="BU420" s="286"/>
      <c r="BV420" s="286"/>
      <c r="BW420" s="286"/>
      <c r="BX420" s="286"/>
      <c r="BY420" s="286"/>
      <c r="BZ420" s="286"/>
      <c r="CA420" s="286"/>
      <c r="CB420" s="286"/>
      <c r="CC420" s="286"/>
      <c r="CD420" s="286"/>
      <c r="CE420" s="286"/>
      <c r="CF420" s="286"/>
      <c r="CG420" s="286"/>
      <c r="CH420" s="286"/>
      <c r="CI420" s="286"/>
      <c r="CJ420" s="286"/>
      <c r="CK420" s="286"/>
      <c r="CL420" s="286"/>
      <c r="CM420" s="286"/>
      <c r="CN420" s="286"/>
      <c r="CO420" s="286"/>
      <c r="CP420" s="286"/>
      <c r="CQ420" s="286"/>
      <c r="CR420" s="286"/>
      <c r="CS420" s="286"/>
      <c r="CT420" s="286"/>
      <c r="CU420" s="286"/>
      <c r="CV420" s="286"/>
      <c r="CW420" s="286"/>
      <c r="CX420" s="286"/>
      <c r="CY420" s="286"/>
      <c r="CZ420" s="286"/>
      <c r="DA420" s="286"/>
      <c r="DB420" s="286"/>
      <c r="DC420" s="286"/>
      <c r="DD420" s="286"/>
      <c r="DE420" s="286"/>
      <c r="DF420" s="286"/>
      <c r="DG420" s="286"/>
      <c r="DH420" s="286"/>
      <c r="DI420" s="286"/>
      <c r="DJ420" s="286"/>
      <c r="DK420" s="286"/>
    </row>
    <row r="421" spans="1:115" ht="34.5" customHeight="1">
      <c r="A421" s="284">
        <v>40</v>
      </c>
      <c r="B421" s="216"/>
      <c r="C421" s="13" t="s">
        <v>117</v>
      </c>
      <c r="D421" s="13" t="s">
        <v>118</v>
      </c>
      <c r="E421" s="13" t="s">
        <v>288</v>
      </c>
      <c r="F421" s="13" t="s">
        <v>4010</v>
      </c>
      <c r="G421" s="112" t="s">
        <v>3471</v>
      </c>
      <c r="H421" s="13" t="s">
        <v>514</v>
      </c>
      <c r="I421" s="13"/>
      <c r="J421" s="13"/>
      <c r="K421" s="20">
        <v>42741</v>
      </c>
      <c r="L421" s="13" t="s">
        <v>4245</v>
      </c>
      <c r="M421" s="501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86"/>
      <c r="AE421" s="286"/>
      <c r="AF421" s="286"/>
      <c r="AG421" s="286"/>
      <c r="AH421" s="286"/>
      <c r="AI421" s="286"/>
      <c r="AJ421" s="286"/>
      <c r="AK421" s="286"/>
      <c r="AL421" s="286"/>
      <c r="AM421" s="286"/>
      <c r="AN421" s="286"/>
      <c r="AO421" s="286"/>
      <c r="AP421" s="286"/>
      <c r="AQ421" s="286"/>
      <c r="AR421" s="286"/>
      <c r="AS421" s="286"/>
      <c r="AT421" s="286"/>
      <c r="AU421" s="286"/>
      <c r="AV421" s="286"/>
      <c r="AW421" s="286"/>
      <c r="AX421" s="286"/>
      <c r="AY421" s="286"/>
      <c r="AZ421" s="286"/>
      <c r="BA421" s="286"/>
      <c r="BB421" s="286"/>
      <c r="BC421" s="286"/>
      <c r="BD421" s="286"/>
      <c r="BE421" s="286"/>
      <c r="BF421" s="286"/>
      <c r="BG421" s="286"/>
      <c r="BH421" s="286"/>
      <c r="BI421" s="286"/>
      <c r="BJ421" s="286"/>
      <c r="BK421" s="286"/>
      <c r="BL421" s="286"/>
      <c r="BM421" s="286"/>
      <c r="BN421" s="286"/>
      <c r="BO421" s="286"/>
      <c r="BP421" s="286"/>
      <c r="BQ421" s="286"/>
      <c r="BR421" s="286"/>
      <c r="BS421" s="286"/>
      <c r="BT421" s="286"/>
      <c r="BU421" s="286"/>
      <c r="BV421" s="286"/>
      <c r="BW421" s="286"/>
      <c r="BX421" s="286"/>
      <c r="BY421" s="286"/>
      <c r="BZ421" s="286"/>
      <c r="CA421" s="286"/>
      <c r="CB421" s="286"/>
      <c r="CC421" s="286"/>
      <c r="CD421" s="286"/>
      <c r="CE421" s="286"/>
      <c r="CF421" s="286"/>
      <c r="CG421" s="286"/>
      <c r="CH421" s="286"/>
      <c r="CI421" s="286"/>
      <c r="CJ421" s="286"/>
      <c r="CK421" s="286"/>
      <c r="CL421" s="286"/>
      <c r="CM421" s="286"/>
      <c r="CN421" s="286"/>
      <c r="CO421" s="286"/>
      <c r="CP421" s="286"/>
      <c r="CQ421" s="286"/>
      <c r="CR421" s="286"/>
      <c r="CS421" s="286"/>
      <c r="CT421" s="286"/>
      <c r="CU421" s="286"/>
      <c r="CV421" s="286"/>
      <c r="CW421" s="286"/>
      <c r="CX421" s="286"/>
      <c r="CY421" s="286"/>
      <c r="CZ421" s="286"/>
      <c r="DA421" s="286"/>
      <c r="DB421" s="286"/>
      <c r="DC421" s="286"/>
      <c r="DD421" s="286"/>
      <c r="DE421" s="286"/>
      <c r="DF421" s="286"/>
      <c r="DG421" s="286"/>
      <c r="DH421" s="286"/>
      <c r="DI421" s="286"/>
      <c r="DJ421" s="286"/>
      <c r="DK421" s="286"/>
    </row>
    <row r="422" spans="1:115" ht="34.5" customHeight="1">
      <c r="A422" s="284">
        <v>41</v>
      </c>
      <c r="B422" s="216"/>
      <c r="C422" s="13" t="s">
        <v>289</v>
      </c>
      <c r="D422" s="13" t="s">
        <v>290</v>
      </c>
      <c r="E422" s="13" t="s">
        <v>291</v>
      </c>
      <c r="F422" s="13" t="s">
        <v>4011</v>
      </c>
      <c r="G422" s="112" t="s">
        <v>3472</v>
      </c>
      <c r="H422" s="13" t="s">
        <v>514</v>
      </c>
      <c r="I422" s="13"/>
      <c r="J422" s="13"/>
      <c r="K422" s="20">
        <v>42796</v>
      </c>
      <c r="L422" s="13" t="s">
        <v>4246</v>
      </c>
      <c r="M422" s="501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6"/>
      <c r="AF422" s="286"/>
      <c r="AG422" s="286"/>
      <c r="AH422" s="286"/>
      <c r="AI422" s="286"/>
      <c r="AJ422" s="286"/>
      <c r="AK422" s="286"/>
      <c r="AL422" s="286"/>
      <c r="AM422" s="286"/>
      <c r="AN422" s="286"/>
      <c r="AO422" s="286"/>
      <c r="AP422" s="286"/>
      <c r="AQ422" s="286"/>
      <c r="AR422" s="286"/>
      <c r="AS422" s="286"/>
      <c r="AT422" s="286"/>
      <c r="AU422" s="286"/>
      <c r="AV422" s="286"/>
      <c r="AW422" s="286"/>
      <c r="AX422" s="286"/>
      <c r="AY422" s="286"/>
      <c r="AZ422" s="286"/>
      <c r="BA422" s="286"/>
      <c r="BB422" s="286"/>
      <c r="BC422" s="286"/>
      <c r="BD422" s="286"/>
      <c r="BE422" s="286"/>
      <c r="BF422" s="286"/>
      <c r="BG422" s="286"/>
      <c r="BH422" s="286"/>
      <c r="BI422" s="286"/>
      <c r="BJ422" s="286"/>
      <c r="BK422" s="286"/>
      <c r="BL422" s="286"/>
      <c r="BM422" s="286"/>
      <c r="BN422" s="286"/>
      <c r="BO422" s="286"/>
      <c r="BP422" s="286"/>
      <c r="BQ422" s="286"/>
      <c r="BR422" s="286"/>
      <c r="BS422" s="286"/>
      <c r="BT422" s="286"/>
      <c r="BU422" s="286"/>
      <c r="BV422" s="286"/>
      <c r="BW422" s="286"/>
      <c r="BX422" s="286"/>
      <c r="BY422" s="286"/>
      <c r="BZ422" s="286"/>
      <c r="CA422" s="286"/>
      <c r="CB422" s="286"/>
      <c r="CC422" s="286"/>
      <c r="CD422" s="286"/>
      <c r="CE422" s="286"/>
      <c r="CF422" s="286"/>
      <c r="CG422" s="286"/>
      <c r="CH422" s="286"/>
      <c r="CI422" s="286"/>
      <c r="CJ422" s="286"/>
      <c r="CK422" s="286"/>
      <c r="CL422" s="286"/>
      <c r="CM422" s="286"/>
      <c r="CN422" s="286"/>
      <c r="CO422" s="286"/>
      <c r="CP422" s="286"/>
      <c r="CQ422" s="286"/>
      <c r="CR422" s="286"/>
      <c r="CS422" s="286"/>
      <c r="CT422" s="286"/>
      <c r="CU422" s="286"/>
      <c r="CV422" s="286"/>
      <c r="CW422" s="286"/>
      <c r="CX422" s="286"/>
      <c r="CY422" s="286"/>
      <c r="CZ422" s="286"/>
      <c r="DA422" s="286"/>
      <c r="DB422" s="286"/>
      <c r="DC422" s="286"/>
      <c r="DD422" s="286"/>
      <c r="DE422" s="286"/>
      <c r="DF422" s="286"/>
      <c r="DG422" s="286"/>
      <c r="DH422" s="286"/>
      <c r="DI422" s="286"/>
      <c r="DJ422" s="286"/>
      <c r="DK422" s="286"/>
    </row>
    <row r="423" spans="1:115" ht="34.5" customHeight="1">
      <c r="A423" s="284">
        <v>42</v>
      </c>
      <c r="B423" s="216"/>
      <c r="C423" s="13" t="s">
        <v>1799</v>
      </c>
      <c r="D423" s="13" t="s">
        <v>290</v>
      </c>
      <c r="E423" s="13" t="s">
        <v>292</v>
      </c>
      <c r="F423" s="13" t="s">
        <v>4012</v>
      </c>
      <c r="G423" s="112" t="s">
        <v>3473</v>
      </c>
      <c r="H423" s="13" t="s">
        <v>514</v>
      </c>
      <c r="I423" s="13"/>
      <c r="J423" s="13"/>
      <c r="K423" s="20">
        <v>42801</v>
      </c>
      <c r="L423" s="13" t="s">
        <v>4247</v>
      </c>
      <c r="M423" s="501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86"/>
      <c r="AE423" s="286"/>
      <c r="AF423" s="286"/>
      <c r="AG423" s="286"/>
      <c r="AH423" s="286"/>
      <c r="AI423" s="286"/>
      <c r="AJ423" s="286"/>
      <c r="AK423" s="286"/>
      <c r="AL423" s="286"/>
      <c r="AM423" s="286"/>
      <c r="AN423" s="286"/>
      <c r="AO423" s="286"/>
      <c r="AP423" s="286"/>
      <c r="AQ423" s="286"/>
      <c r="AR423" s="286"/>
      <c r="AS423" s="286"/>
      <c r="AT423" s="286"/>
      <c r="AU423" s="286"/>
      <c r="AV423" s="286"/>
      <c r="AW423" s="286"/>
      <c r="AX423" s="286"/>
      <c r="AY423" s="286"/>
      <c r="AZ423" s="286"/>
      <c r="BA423" s="286"/>
      <c r="BB423" s="286"/>
      <c r="BC423" s="286"/>
      <c r="BD423" s="286"/>
      <c r="BE423" s="286"/>
      <c r="BF423" s="286"/>
      <c r="BG423" s="286"/>
      <c r="BH423" s="286"/>
      <c r="BI423" s="286"/>
      <c r="BJ423" s="286"/>
      <c r="BK423" s="286"/>
      <c r="BL423" s="286"/>
      <c r="BM423" s="286"/>
      <c r="BN423" s="286"/>
      <c r="BO423" s="286"/>
      <c r="BP423" s="286"/>
      <c r="BQ423" s="286"/>
      <c r="BR423" s="286"/>
      <c r="BS423" s="286"/>
      <c r="BT423" s="286"/>
      <c r="BU423" s="286"/>
      <c r="BV423" s="286"/>
      <c r="BW423" s="286"/>
      <c r="BX423" s="286"/>
      <c r="BY423" s="286"/>
      <c r="BZ423" s="286"/>
      <c r="CA423" s="286"/>
      <c r="CB423" s="286"/>
      <c r="CC423" s="286"/>
      <c r="CD423" s="286"/>
      <c r="CE423" s="286"/>
      <c r="CF423" s="286"/>
      <c r="CG423" s="286"/>
      <c r="CH423" s="286"/>
      <c r="CI423" s="286"/>
      <c r="CJ423" s="286"/>
      <c r="CK423" s="286"/>
      <c r="CL423" s="286"/>
      <c r="CM423" s="286"/>
      <c r="CN423" s="286"/>
      <c r="CO423" s="286"/>
      <c r="CP423" s="286"/>
      <c r="CQ423" s="286"/>
      <c r="CR423" s="286"/>
      <c r="CS423" s="286"/>
      <c r="CT423" s="286"/>
      <c r="CU423" s="286"/>
      <c r="CV423" s="286"/>
      <c r="CW423" s="286"/>
      <c r="CX423" s="286"/>
      <c r="CY423" s="286"/>
      <c r="CZ423" s="286"/>
      <c r="DA423" s="286"/>
      <c r="DB423" s="286"/>
      <c r="DC423" s="286"/>
      <c r="DD423" s="286"/>
      <c r="DE423" s="286"/>
      <c r="DF423" s="286"/>
      <c r="DG423" s="286"/>
      <c r="DH423" s="286"/>
      <c r="DI423" s="286"/>
      <c r="DJ423" s="286"/>
      <c r="DK423" s="286"/>
    </row>
    <row r="424" spans="1:115" ht="34.5" customHeight="1">
      <c r="A424" s="284">
        <v>43</v>
      </c>
      <c r="B424" s="216"/>
      <c r="C424" s="13" t="s">
        <v>293</v>
      </c>
      <c r="D424" s="13" t="s">
        <v>290</v>
      </c>
      <c r="E424" s="13" t="s">
        <v>294</v>
      </c>
      <c r="F424" s="13" t="s">
        <v>4013</v>
      </c>
      <c r="G424" s="112" t="s">
        <v>3474</v>
      </c>
      <c r="H424" s="13" t="s">
        <v>514</v>
      </c>
      <c r="I424" s="13"/>
      <c r="J424" s="13"/>
      <c r="K424" s="20">
        <v>42751</v>
      </c>
      <c r="L424" s="13" t="s">
        <v>4248</v>
      </c>
      <c r="M424" s="501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86"/>
      <c r="AE424" s="286"/>
      <c r="AF424" s="286"/>
      <c r="AG424" s="286"/>
      <c r="AH424" s="286"/>
      <c r="AI424" s="286"/>
      <c r="AJ424" s="286"/>
      <c r="AK424" s="286"/>
      <c r="AL424" s="286"/>
      <c r="AM424" s="286"/>
      <c r="AN424" s="286"/>
      <c r="AO424" s="286"/>
      <c r="AP424" s="286"/>
      <c r="AQ424" s="286"/>
      <c r="AR424" s="286"/>
      <c r="AS424" s="286"/>
      <c r="AT424" s="286"/>
      <c r="AU424" s="286"/>
      <c r="AV424" s="286"/>
      <c r="AW424" s="286"/>
      <c r="AX424" s="286"/>
      <c r="AY424" s="286"/>
      <c r="AZ424" s="286"/>
      <c r="BA424" s="286"/>
      <c r="BB424" s="286"/>
      <c r="BC424" s="286"/>
      <c r="BD424" s="286"/>
      <c r="BE424" s="286"/>
      <c r="BF424" s="286"/>
      <c r="BG424" s="286"/>
      <c r="BH424" s="286"/>
      <c r="BI424" s="286"/>
      <c r="BJ424" s="286"/>
      <c r="BK424" s="286"/>
      <c r="BL424" s="286"/>
      <c r="BM424" s="286"/>
      <c r="BN424" s="286"/>
      <c r="BO424" s="286"/>
      <c r="BP424" s="286"/>
      <c r="BQ424" s="286"/>
      <c r="BR424" s="286"/>
      <c r="BS424" s="286"/>
      <c r="BT424" s="286"/>
      <c r="BU424" s="286"/>
      <c r="BV424" s="286"/>
      <c r="BW424" s="286"/>
      <c r="BX424" s="286"/>
      <c r="BY424" s="286"/>
      <c r="BZ424" s="286"/>
      <c r="CA424" s="286"/>
      <c r="CB424" s="286"/>
      <c r="CC424" s="286"/>
      <c r="CD424" s="286"/>
      <c r="CE424" s="286"/>
      <c r="CF424" s="286"/>
      <c r="CG424" s="286"/>
      <c r="CH424" s="286"/>
      <c r="CI424" s="286"/>
      <c r="CJ424" s="286"/>
      <c r="CK424" s="286"/>
      <c r="CL424" s="286"/>
      <c r="CM424" s="286"/>
      <c r="CN424" s="286"/>
      <c r="CO424" s="286"/>
      <c r="CP424" s="286"/>
      <c r="CQ424" s="286"/>
      <c r="CR424" s="286"/>
      <c r="CS424" s="286"/>
      <c r="CT424" s="286"/>
      <c r="CU424" s="286"/>
      <c r="CV424" s="286"/>
      <c r="CW424" s="286"/>
      <c r="CX424" s="286"/>
      <c r="CY424" s="286"/>
      <c r="CZ424" s="286"/>
      <c r="DA424" s="286"/>
      <c r="DB424" s="286"/>
      <c r="DC424" s="286"/>
      <c r="DD424" s="286"/>
      <c r="DE424" s="286"/>
      <c r="DF424" s="286"/>
      <c r="DG424" s="286"/>
      <c r="DH424" s="286"/>
      <c r="DI424" s="286"/>
      <c r="DJ424" s="286"/>
      <c r="DK424" s="286"/>
    </row>
    <row r="425" spans="1:115" ht="34.5" customHeight="1">
      <c r="A425" s="284">
        <v>44</v>
      </c>
      <c r="B425" s="216"/>
      <c r="C425" s="13" t="s">
        <v>295</v>
      </c>
      <c r="D425" s="13" t="s">
        <v>290</v>
      </c>
      <c r="E425" s="13" t="s">
        <v>296</v>
      </c>
      <c r="F425" s="13" t="s">
        <v>4014</v>
      </c>
      <c r="G425" s="112" t="s">
        <v>2702</v>
      </c>
      <c r="H425" s="13" t="s">
        <v>514</v>
      </c>
      <c r="I425" s="13"/>
      <c r="J425" s="13"/>
      <c r="K425" s="20">
        <v>42751</v>
      </c>
      <c r="L425" s="13" t="s">
        <v>4249</v>
      </c>
      <c r="M425" s="501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86"/>
      <c r="AE425" s="286"/>
      <c r="AF425" s="286"/>
      <c r="AG425" s="286"/>
      <c r="AH425" s="286"/>
      <c r="AI425" s="286"/>
      <c r="AJ425" s="286"/>
      <c r="AK425" s="286"/>
      <c r="AL425" s="286"/>
      <c r="AM425" s="286"/>
      <c r="AN425" s="286"/>
      <c r="AO425" s="286"/>
      <c r="AP425" s="286"/>
      <c r="AQ425" s="286"/>
      <c r="AR425" s="286"/>
      <c r="AS425" s="286"/>
      <c r="AT425" s="286"/>
      <c r="AU425" s="286"/>
      <c r="AV425" s="286"/>
      <c r="AW425" s="286"/>
      <c r="AX425" s="286"/>
      <c r="AY425" s="286"/>
      <c r="AZ425" s="286"/>
      <c r="BA425" s="286"/>
      <c r="BB425" s="286"/>
      <c r="BC425" s="286"/>
      <c r="BD425" s="286"/>
      <c r="BE425" s="286"/>
      <c r="BF425" s="286"/>
      <c r="BG425" s="286"/>
      <c r="BH425" s="286"/>
      <c r="BI425" s="286"/>
      <c r="BJ425" s="286"/>
      <c r="BK425" s="286"/>
      <c r="BL425" s="286"/>
      <c r="BM425" s="286"/>
      <c r="BN425" s="286"/>
      <c r="BO425" s="286"/>
      <c r="BP425" s="286"/>
      <c r="BQ425" s="286"/>
      <c r="BR425" s="286"/>
      <c r="BS425" s="286"/>
      <c r="BT425" s="286"/>
      <c r="BU425" s="286"/>
      <c r="BV425" s="286"/>
      <c r="BW425" s="286"/>
      <c r="BX425" s="286"/>
      <c r="BY425" s="286"/>
      <c r="BZ425" s="286"/>
      <c r="CA425" s="286"/>
      <c r="CB425" s="286"/>
      <c r="CC425" s="286"/>
      <c r="CD425" s="286"/>
      <c r="CE425" s="286"/>
      <c r="CF425" s="286"/>
      <c r="CG425" s="286"/>
      <c r="CH425" s="286"/>
      <c r="CI425" s="286"/>
      <c r="CJ425" s="286"/>
      <c r="CK425" s="286"/>
      <c r="CL425" s="286"/>
      <c r="CM425" s="286"/>
      <c r="CN425" s="286"/>
      <c r="CO425" s="286"/>
      <c r="CP425" s="286"/>
      <c r="CQ425" s="286"/>
      <c r="CR425" s="286"/>
      <c r="CS425" s="286"/>
      <c r="CT425" s="286"/>
      <c r="CU425" s="286"/>
      <c r="CV425" s="286"/>
      <c r="CW425" s="286"/>
      <c r="CX425" s="286"/>
      <c r="CY425" s="286"/>
      <c r="CZ425" s="286"/>
      <c r="DA425" s="286"/>
      <c r="DB425" s="286"/>
      <c r="DC425" s="286"/>
      <c r="DD425" s="286"/>
      <c r="DE425" s="286"/>
      <c r="DF425" s="286"/>
      <c r="DG425" s="286"/>
      <c r="DH425" s="286"/>
      <c r="DI425" s="286"/>
      <c r="DJ425" s="286"/>
      <c r="DK425" s="286"/>
    </row>
    <row r="426" spans="1:115" ht="34.5" customHeight="1">
      <c r="A426" s="284">
        <v>45</v>
      </c>
      <c r="B426" s="216"/>
      <c r="C426" s="13" t="s">
        <v>297</v>
      </c>
      <c r="D426" s="13" t="s">
        <v>290</v>
      </c>
      <c r="E426" s="13" t="s">
        <v>298</v>
      </c>
      <c r="F426" s="13" t="s">
        <v>4015</v>
      </c>
      <c r="G426" s="112" t="s">
        <v>3475</v>
      </c>
      <c r="H426" s="13" t="s">
        <v>514</v>
      </c>
      <c r="I426" s="13"/>
      <c r="J426" s="13"/>
      <c r="K426" s="20">
        <v>42751</v>
      </c>
      <c r="L426" s="13" t="s">
        <v>4250</v>
      </c>
      <c r="M426" s="501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  <c r="AH426" s="286"/>
      <c r="AI426" s="286"/>
      <c r="AJ426" s="286"/>
      <c r="AK426" s="286"/>
      <c r="AL426" s="286"/>
      <c r="AM426" s="286"/>
      <c r="AN426" s="286"/>
      <c r="AO426" s="286"/>
      <c r="AP426" s="286"/>
      <c r="AQ426" s="286"/>
      <c r="AR426" s="286"/>
      <c r="AS426" s="286"/>
      <c r="AT426" s="286"/>
      <c r="AU426" s="286"/>
      <c r="AV426" s="286"/>
      <c r="AW426" s="286"/>
      <c r="AX426" s="286"/>
      <c r="AY426" s="286"/>
      <c r="AZ426" s="286"/>
      <c r="BA426" s="286"/>
      <c r="BB426" s="286"/>
      <c r="BC426" s="286"/>
      <c r="BD426" s="286"/>
      <c r="BE426" s="286"/>
      <c r="BF426" s="286"/>
      <c r="BG426" s="286"/>
      <c r="BH426" s="286"/>
      <c r="BI426" s="286"/>
      <c r="BJ426" s="286"/>
      <c r="BK426" s="286"/>
      <c r="BL426" s="286"/>
      <c r="BM426" s="286"/>
      <c r="BN426" s="286"/>
      <c r="BO426" s="286"/>
      <c r="BP426" s="286"/>
      <c r="BQ426" s="286"/>
      <c r="BR426" s="286"/>
      <c r="BS426" s="286"/>
      <c r="BT426" s="286"/>
      <c r="BU426" s="286"/>
      <c r="BV426" s="286"/>
      <c r="BW426" s="286"/>
      <c r="BX426" s="286"/>
      <c r="BY426" s="286"/>
      <c r="BZ426" s="286"/>
      <c r="CA426" s="286"/>
      <c r="CB426" s="286"/>
      <c r="CC426" s="286"/>
      <c r="CD426" s="286"/>
      <c r="CE426" s="286"/>
      <c r="CF426" s="286"/>
      <c r="CG426" s="286"/>
      <c r="CH426" s="286"/>
      <c r="CI426" s="286"/>
      <c r="CJ426" s="286"/>
      <c r="CK426" s="286"/>
      <c r="CL426" s="286"/>
      <c r="CM426" s="286"/>
      <c r="CN426" s="286"/>
      <c r="CO426" s="286"/>
      <c r="CP426" s="286"/>
      <c r="CQ426" s="286"/>
      <c r="CR426" s="286"/>
      <c r="CS426" s="286"/>
      <c r="CT426" s="286"/>
      <c r="CU426" s="286"/>
      <c r="CV426" s="286"/>
      <c r="CW426" s="286"/>
      <c r="CX426" s="286"/>
      <c r="CY426" s="286"/>
      <c r="CZ426" s="286"/>
      <c r="DA426" s="286"/>
      <c r="DB426" s="286"/>
      <c r="DC426" s="286"/>
      <c r="DD426" s="286"/>
      <c r="DE426" s="286"/>
      <c r="DF426" s="286"/>
      <c r="DG426" s="286"/>
      <c r="DH426" s="286"/>
      <c r="DI426" s="286"/>
      <c r="DJ426" s="286"/>
      <c r="DK426" s="286"/>
    </row>
    <row r="427" spans="1:115" ht="34.5" customHeight="1">
      <c r="A427" s="284">
        <v>46</v>
      </c>
      <c r="B427" s="216"/>
      <c r="C427" s="13" t="s">
        <v>1800</v>
      </c>
      <c r="D427" s="13" t="s">
        <v>118</v>
      </c>
      <c r="E427" s="13" t="s">
        <v>299</v>
      </c>
      <c r="F427" s="13" t="s">
        <v>4016</v>
      </c>
      <c r="G427" s="112" t="s">
        <v>3476</v>
      </c>
      <c r="H427" s="13"/>
      <c r="I427" s="13"/>
      <c r="J427" s="13" t="s">
        <v>514</v>
      </c>
      <c r="K427" s="20">
        <v>42788</v>
      </c>
      <c r="L427" s="13" t="s">
        <v>4251</v>
      </c>
      <c r="M427" s="501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86"/>
      <c r="AE427" s="286"/>
      <c r="AF427" s="286"/>
      <c r="AG427" s="286"/>
      <c r="AH427" s="286"/>
      <c r="AI427" s="286"/>
      <c r="AJ427" s="286"/>
      <c r="AK427" s="286"/>
      <c r="AL427" s="286"/>
      <c r="AM427" s="286"/>
      <c r="AN427" s="286"/>
      <c r="AO427" s="286"/>
      <c r="AP427" s="286"/>
      <c r="AQ427" s="286"/>
      <c r="AR427" s="286"/>
      <c r="AS427" s="286"/>
      <c r="AT427" s="286"/>
      <c r="AU427" s="286"/>
      <c r="AV427" s="286"/>
      <c r="AW427" s="286"/>
      <c r="AX427" s="286"/>
      <c r="AY427" s="286"/>
      <c r="AZ427" s="286"/>
      <c r="BA427" s="286"/>
      <c r="BB427" s="286"/>
      <c r="BC427" s="286"/>
      <c r="BD427" s="286"/>
      <c r="BE427" s="286"/>
      <c r="BF427" s="286"/>
      <c r="BG427" s="286"/>
      <c r="BH427" s="286"/>
      <c r="BI427" s="286"/>
      <c r="BJ427" s="286"/>
      <c r="BK427" s="286"/>
      <c r="BL427" s="286"/>
      <c r="BM427" s="286"/>
      <c r="BN427" s="286"/>
      <c r="BO427" s="286"/>
      <c r="BP427" s="286"/>
      <c r="BQ427" s="286"/>
      <c r="BR427" s="286"/>
      <c r="BS427" s="286"/>
      <c r="BT427" s="286"/>
      <c r="BU427" s="286"/>
      <c r="BV427" s="286"/>
      <c r="BW427" s="286"/>
      <c r="BX427" s="286"/>
      <c r="BY427" s="286"/>
      <c r="BZ427" s="286"/>
      <c r="CA427" s="286"/>
      <c r="CB427" s="286"/>
      <c r="CC427" s="286"/>
      <c r="CD427" s="286"/>
      <c r="CE427" s="286"/>
      <c r="CF427" s="286"/>
      <c r="CG427" s="286"/>
      <c r="CH427" s="286"/>
      <c r="CI427" s="286"/>
      <c r="CJ427" s="286"/>
      <c r="CK427" s="286"/>
      <c r="CL427" s="286"/>
      <c r="CM427" s="286"/>
      <c r="CN427" s="286"/>
      <c r="CO427" s="286"/>
      <c r="CP427" s="286"/>
      <c r="CQ427" s="286"/>
      <c r="CR427" s="286"/>
      <c r="CS427" s="286"/>
      <c r="CT427" s="286"/>
      <c r="CU427" s="286"/>
      <c r="CV427" s="286"/>
      <c r="CW427" s="286"/>
      <c r="CX427" s="286"/>
      <c r="CY427" s="286"/>
      <c r="CZ427" s="286"/>
      <c r="DA427" s="286"/>
      <c r="DB427" s="286"/>
      <c r="DC427" s="286"/>
      <c r="DD427" s="286"/>
      <c r="DE427" s="286"/>
      <c r="DF427" s="286"/>
      <c r="DG427" s="286"/>
      <c r="DH427" s="286"/>
      <c r="DI427" s="286"/>
      <c r="DJ427" s="286"/>
      <c r="DK427" s="286"/>
    </row>
    <row r="428" spans="1:115" ht="34.5" customHeight="1">
      <c r="A428" s="284">
        <v>47</v>
      </c>
      <c r="B428" s="216"/>
      <c r="C428" s="13" t="s">
        <v>1801</v>
      </c>
      <c r="D428" s="13" t="s">
        <v>290</v>
      </c>
      <c r="E428" s="13" t="s">
        <v>300</v>
      </c>
      <c r="F428" s="13" t="s">
        <v>4017</v>
      </c>
      <c r="G428" s="112" t="s">
        <v>3477</v>
      </c>
      <c r="H428" s="13"/>
      <c r="I428" s="13"/>
      <c r="J428" s="13" t="s">
        <v>514</v>
      </c>
      <c r="K428" s="20">
        <v>42551</v>
      </c>
      <c r="L428" s="13" t="s">
        <v>4252</v>
      </c>
      <c r="M428" s="501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86"/>
      <c r="AE428" s="286"/>
      <c r="AF428" s="286"/>
      <c r="AG428" s="286"/>
      <c r="AH428" s="286"/>
      <c r="AI428" s="286"/>
      <c r="AJ428" s="286"/>
      <c r="AK428" s="286"/>
      <c r="AL428" s="286"/>
      <c r="AM428" s="286"/>
      <c r="AN428" s="286"/>
      <c r="AO428" s="286"/>
      <c r="AP428" s="286"/>
      <c r="AQ428" s="286"/>
      <c r="AR428" s="286"/>
      <c r="AS428" s="286"/>
      <c r="AT428" s="286"/>
      <c r="AU428" s="286"/>
      <c r="AV428" s="286"/>
      <c r="AW428" s="286"/>
      <c r="AX428" s="286"/>
      <c r="AY428" s="286"/>
      <c r="AZ428" s="286"/>
      <c r="BA428" s="286"/>
      <c r="BB428" s="286"/>
      <c r="BC428" s="286"/>
      <c r="BD428" s="286"/>
      <c r="BE428" s="286"/>
      <c r="BF428" s="286"/>
      <c r="BG428" s="286"/>
      <c r="BH428" s="286"/>
      <c r="BI428" s="286"/>
      <c r="BJ428" s="286"/>
      <c r="BK428" s="286"/>
      <c r="BL428" s="286"/>
      <c r="BM428" s="286"/>
      <c r="BN428" s="286"/>
      <c r="BO428" s="286"/>
      <c r="BP428" s="286"/>
      <c r="BQ428" s="286"/>
      <c r="BR428" s="286"/>
      <c r="BS428" s="286"/>
      <c r="BT428" s="286"/>
      <c r="BU428" s="286"/>
      <c r="BV428" s="286"/>
      <c r="BW428" s="286"/>
      <c r="BX428" s="286"/>
      <c r="BY428" s="286"/>
      <c r="BZ428" s="286"/>
      <c r="CA428" s="286"/>
      <c r="CB428" s="286"/>
      <c r="CC428" s="286"/>
      <c r="CD428" s="286"/>
      <c r="CE428" s="286"/>
      <c r="CF428" s="286"/>
      <c r="CG428" s="286"/>
      <c r="CH428" s="286"/>
      <c r="CI428" s="286"/>
      <c r="CJ428" s="286"/>
      <c r="CK428" s="286"/>
      <c r="CL428" s="286"/>
      <c r="CM428" s="286"/>
      <c r="CN428" s="286"/>
      <c r="CO428" s="286"/>
      <c r="CP428" s="286"/>
      <c r="CQ428" s="286"/>
      <c r="CR428" s="286"/>
      <c r="CS428" s="286"/>
      <c r="CT428" s="286"/>
      <c r="CU428" s="286"/>
      <c r="CV428" s="286"/>
      <c r="CW428" s="286"/>
      <c r="CX428" s="286"/>
      <c r="CY428" s="286"/>
      <c r="CZ428" s="286"/>
      <c r="DA428" s="286"/>
      <c r="DB428" s="286"/>
      <c r="DC428" s="286"/>
      <c r="DD428" s="286"/>
      <c r="DE428" s="286"/>
      <c r="DF428" s="286"/>
      <c r="DG428" s="286"/>
      <c r="DH428" s="286"/>
      <c r="DI428" s="286"/>
      <c r="DJ428" s="286"/>
      <c r="DK428" s="286"/>
    </row>
    <row r="429" spans="1:115" ht="34.5" customHeight="1">
      <c r="A429" s="284">
        <v>48</v>
      </c>
      <c r="B429" s="218"/>
      <c r="C429" s="13" t="s">
        <v>1802</v>
      </c>
      <c r="D429" s="13" t="s">
        <v>290</v>
      </c>
      <c r="E429" s="13" t="s">
        <v>301</v>
      </c>
      <c r="F429" s="13" t="s">
        <v>4018</v>
      </c>
      <c r="G429" s="112" t="s">
        <v>3478</v>
      </c>
      <c r="H429" s="13"/>
      <c r="I429" s="13"/>
      <c r="J429" s="13" t="s">
        <v>514</v>
      </c>
      <c r="K429" s="20">
        <v>42594</v>
      </c>
      <c r="L429" s="13" t="s">
        <v>4253</v>
      </c>
      <c r="M429" s="501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86"/>
      <c r="AE429" s="286"/>
      <c r="AF429" s="286"/>
      <c r="AG429" s="286"/>
      <c r="AH429" s="286"/>
      <c r="AI429" s="286"/>
      <c r="AJ429" s="286"/>
      <c r="AK429" s="286"/>
      <c r="AL429" s="286"/>
      <c r="AM429" s="286"/>
      <c r="AN429" s="286"/>
      <c r="AO429" s="286"/>
      <c r="AP429" s="286"/>
      <c r="AQ429" s="286"/>
      <c r="AR429" s="286"/>
      <c r="AS429" s="286"/>
      <c r="AT429" s="286"/>
      <c r="AU429" s="286"/>
      <c r="AV429" s="286"/>
      <c r="AW429" s="286"/>
      <c r="AX429" s="286"/>
      <c r="AY429" s="286"/>
      <c r="AZ429" s="286"/>
      <c r="BA429" s="286"/>
      <c r="BB429" s="286"/>
      <c r="BC429" s="286"/>
      <c r="BD429" s="286"/>
      <c r="BE429" s="286"/>
      <c r="BF429" s="286"/>
      <c r="BG429" s="286"/>
      <c r="BH429" s="286"/>
      <c r="BI429" s="286"/>
      <c r="BJ429" s="286"/>
      <c r="BK429" s="286"/>
      <c r="BL429" s="286"/>
      <c r="BM429" s="286"/>
      <c r="BN429" s="286"/>
      <c r="BO429" s="286"/>
      <c r="BP429" s="286"/>
      <c r="BQ429" s="286"/>
      <c r="BR429" s="286"/>
      <c r="BS429" s="286"/>
      <c r="BT429" s="286"/>
      <c r="BU429" s="286"/>
      <c r="BV429" s="286"/>
      <c r="BW429" s="286"/>
      <c r="BX429" s="286"/>
      <c r="BY429" s="286"/>
      <c r="BZ429" s="286"/>
      <c r="CA429" s="286"/>
      <c r="CB429" s="286"/>
      <c r="CC429" s="286"/>
      <c r="CD429" s="286"/>
      <c r="CE429" s="286"/>
      <c r="CF429" s="286"/>
      <c r="CG429" s="286"/>
      <c r="CH429" s="286"/>
      <c r="CI429" s="286"/>
      <c r="CJ429" s="286"/>
      <c r="CK429" s="286"/>
      <c r="CL429" s="286"/>
      <c r="CM429" s="286"/>
      <c r="CN429" s="286"/>
      <c r="CO429" s="286"/>
      <c r="CP429" s="286"/>
      <c r="CQ429" s="286"/>
      <c r="CR429" s="286"/>
      <c r="CS429" s="286"/>
      <c r="CT429" s="286"/>
      <c r="CU429" s="286"/>
      <c r="CV429" s="286"/>
      <c r="CW429" s="286"/>
      <c r="CX429" s="286"/>
      <c r="CY429" s="286"/>
      <c r="CZ429" s="286"/>
      <c r="DA429" s="286"/>
      <c r="DB429" s="286"/>
      <c r="DC429" s="286"/>
      <c r="DD429" s="286"/>
      <c r="DE429" s="286"/>
      <c r="DF429" s="286"/>
      <c r="DG429" s="286"/>
      <c r="DH429" s="286"/>
      <c r="DI429" s="286"/>
      <c r="DJ429" s="286"/>
      <c r="DK429" s="286"/>
    </row>
    <row r="430" spans="1:115" ht="34.5" customHeight="1">
      <c r="A430" s="287">
        <v>49</v>
      </c>
      <c r="B430" s="218"/>
      <c r="C430" s="60" t="s">
        <v>1803</v>
      </c>
      <c r="D430" s="60" t="s">
        <v>290</v>
      </c>
      <c r="E430" s="60" t="s">
        <v>302</v>
      </c>
      <c r="F430" s="60" t="s">
        <v>4019</v>
      </c>
      <c r="G430" s="219" t="s">
        <v>3479</v>
      </c>
      <c r="H430" s="60"/>
      <c r="I430" s="60"/>
      <c r="J430" s="60" t="s">
        <v>514</v>
      </c>
      <c r="K430" s="214">
        <v>42810</v>
      </c>
      <c r="L430" s="60" t="s">
        <v>4254</v>
      </c>
      <c r="M430" s="502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6"/>
      <c r="AF430" s="286"/>
      <c r="AG430" s="286"/>
      <c r="AH430" s="286"/>
      <c r="AI430" s="286"/>
      <c r="AJ430" s="286"/>
      <c r="AK430" s="286"/>
      <c r="AL430" s="286"/>
      <c r="AM430" s="286"/>
      <c r="AN430" s="286"/>
      <c r="AO430" s="286"/>
      <c r="AP430" s="286"/>
      <c r="AQ430" s="286"/>
      <c r="AR430" s="286"/>
      <c r="AS430" s="286"/>
      <c r="AT430" s="286"/>
      <c r="AU430" s="286"/>
      <c r="AV430" s="286"/>
      <c r="AW430" s="286"/>
      <c r="AX430" s="286"/>
      <c r="AY430" s="286"/>
      <c r="AZ430" s="286"/>
      <c r="BA430" s="286"/>
      <c r="BB430" s="286"/>
      <c r="BC430" s="286"/>
      <c r="BD430" s="286"/>
      <c r="BE430" s="286"/>
      <c r="BF430" s="286"/>
      <c r="BG430" s="286"/>
      <c r="BH430" s="286"/>
      <c r="BI430" s="286"/>
      <c r="BJ430" s="286"/>
      <c r="BK430" s="286"/>
      <c r="BL430" s="286"/>
      <c r="BM430" s="286"/>
      <c r="BN430" s="286"/>
      <c r="BO430" s="286"/>
      <c r="BP430" s="286"/>
      <c r="BQ430" s="286"/>
      <c r="BR430" s="286"/>
      <c r="BS430" s="286"/>
      <c r="BT430" s="286"/>
      <c r="BU430" s="286"/>
      <c r="BV430" s="286"/>
      <c r="BW430" s="286"/>
      <c r="BX430" s="286"/>
      <c r="BY430" s="286"/>
      <c r="BZ430" s="286"/>
      <c r="CA430" s="286"/>
      <c r="CB430" s="286"/>
      <c r="CC430" s="286"/>
      <c r="CD430" s="286"/>
      <c r="CE430" s="286"/>
      <c r="CF430" s="286"/>
      <c r="CG430" s="286"/>
      <c r="CH430" s="286"/>
      <c r="CI430" s="286"/>
      <c r="CJ430" s="286"/>
      <c r="CK430" s="286"/>
      <c r="CL430" s="286"/>
      <c r="CM430" s="286"/>
      <c r="CN430" s="286"/>
      <c r="CO430" s="286"/>
      <c r="CP430" s="286"/>
      <c r="CQ430" s="286"/>
      <c r="CR430" s="286"/>
      <c r="CS430" s="286"/>
      <c r="CT430" s="286"/>
      <c r="CU430" s="286"/>
      <c r="CV430" s="286"/>
      <c r="CW430" s="286"/>
      <c r="CX430" s="286"/>
      <c r="CY430" s="286"/>
      <c r="CZ430" s="286"/>
      <c r="DA430" s="286"/>
      <c r="DB430" s="286"/>
      <c r="DC430" s="286"/>
      <c r="DD430" s="286"/>
      <c r="DE430" s="286"/>
      <c r="DF430" s="286"/>
      <c r="DG430" s="286"/>
      <c r="DH430" s="286"/>
      <c r="DI430" s="286"/>
      <c r="DJ430" s="286"/>
      <c r="DK430" s="286"/>
    </row>
    <row r="431" spans="1:115" s="19" customFormat="1" ht="34.5" customHeight="1">
      <c r="A431" s="88">
        <v>50</v>
      </c>
      <c r="B431" s="216"/>
      <c r="C431" s="223" t="s">
        <v>153</v>
      </c>
      <c r="D431" s="13" t="s">
        <v>154</v>
      </c>
      <c r="E431" s="13" t="s">
        <v>304</v>
      </c>
      <c r="F431" s="13" t="s">
        <v>4020</v>
      </c>
      <c r="G431" s="112" t="s">
        <v>3480</v>
      </c>
      <c r="H431" s="13" t="s">
        <v>514</v>
      </c>
      <c r="I431" s="13"/>
      <c r="J431" s="13"/>
      <c r="K431" s="20" t="s">
        <v>155</v>
      </c>
      <c r="L431" s="13" t="s">
        <v>4255</v>
      </c>
      <c r="M431" s="501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86"/>
      <c r="AE431" s="286"/>
      <c r="AF431" s="286"/>
      <c r="AG431" s="286"/>
      <c r="AH431" s="286"/>
      <c r="AI431" s="286"/>
      <c r="AJ431" s="286"/>
      <c r="AK431" s="286"/>
      <c r="AL431" s="286"/>
      <c r="AM431" s="286"/>
      <c r="AN431" s="286"/>
      <c r="AO431" s="286"/>
      <c r="AP431" s="286"/>
      <c r="AQ431" s="286"/>
      <c r="AR431" s="286"/>
      <c r="AS431" s="286"/>
      <c r="AT431" s="286"/>
      <c r="AU431" s="286"/>
      <c r="AV431" s="286"/>
      <c r="AW431" s="286"/>
      <c r="AX431" s="286"/>
      <c r="AY431" s="286"/>
      <c r="AZ431" s="286"/>
      <c r="BA431" s="286"/>
      <c r="BB431" s="286"/>
      <c r="BC431" s="286"/>
      <c r="BD431" s="286"/>
      <c r="BE431" s="286"/>
      <c r="BF431" s="286"/>
      <c r="BG431" s="286"/>
      <c r="BH431" s="286"/>
      <c r="BI431" s="286"/>
      <c r="BJ431" s="286"/>
      <c r="BK431" s="286"/>
      <c r="BL431" s="286"/>
      <c r="BM431" s="286"/>
      <c r="BN431" s="286"/>
      <c r="BO431" s="286"/>
      <c r="BP431" s="286"/>
      <c r="BQ431" s="286"/>
      <c r="BR431" s="286"/>
      <c r="BS431" s="286"/>
      <c r="BT431" s="286"/>
      <c r="BU431" s="286"/>
      <c r="BV431" s="286"/>
      <c r="BW431" s="286"/>
      <c r="BX431" s="286"/>
      <c r="BY431" s="286"/>
      <c r="BZ431" s="286"/>
      <c r="CA431" s="286"/>
      <c r="CB431" s="286"/>
      <c r="CC431" s="286"/>
      <c r="CD431" s="286"/>
      <c r="CE431" s="286"/>
      <c r="CF431" s="286"/>
      <c r="CG431" s="286"/>
      <c r="CH431" s="286"/>
      <c r="CI431" s="286"/>
      <c r="CJ431" s="286"/>
      <c r="CK431" s="286"/>
      <c r="CL431" s="286"/>
      <c r="CM431" s="286"/>
      <c r="CN431" s="286"/>
      <c r="CO431" s="286"/>
      <c r="CP431" s="286"/>
      <c r="CQ431" s="286"/>
      <c r="CR431" s="286"/>
      <c r="CS431" s="286"/>
      <c r="CT431" s="286"/>
      <c r="CU431" s="286"/>
      <c r="CV431" s="286"/>
      <c r="CW431" s="286"/>
      <c r="CX431" s="286"/>
      <c r="CY431" s="286"/>
      <c r="CZ431" s="286"/>
      <c r="DA431" s="286"/>
      <c r="DB431" s="286"/>
      <c r="DC431" s="286"/>
      <c r="DD431" s="288"/>
      <c r="DE431" s="288"/>
      <c r="DF431" s="288"/>
      <c r="DG431" s="288"/>
      <c r="DH431" s="288"/>
      <c r="DI431" s="288"/>
      <c r="DJ431" s="288"/>
      <c r="DK431" s="288"/>
    </row>
    <row r="432" spans="1:115" ht="34.5" customHeight="1">
      <c r="A432" s="289">
        <v>51</v>
      </c>
      <c r="B432" s="220"/>
      <c r="C432" s="61" t="s">
        <v>1804</v>
      </c>
      <c r="D432" s="61" t="s">
        <v>290</v>
      </c>
      <c r="E432" s="61" t="s">
        <v>305</v>
      </c>
      <c r="F432" s="61" t="s">
        <v>4021</v>
      </c>
      <c r="G432" s="221" t="s">
        <v>3481</v>
      </c>
      <c r="H432" s="61"/>
      <c r="I432" s="61"/>
      <c r="J432" s="61" t="s">
        <v>514</v>
      </c>
      <c r="K432" s="215">
        <v>42747</v>
      </c>
      <c r="L432" s="61" t="s">
        <v>4256</v>
      </c>
      <c r="M432" s="503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/>
      <c r="AO432" s="286"/>
      <c r="AP432" s="286"/>
      <c r="AQ432" s="286"/>
      <c r="AR432" s="286"/>
      <c r="AS432" s="286"/>
      <c r="AT432" s="286"/>
      <c r="AU432" s="286"/>
      <c r="AV432" s="286"/>
      <c r="AW432" s="286"/>
      <c r="AX432" s="286"/>
      <c r="AY432" s="286"/>
      <c r="AZ432" s="286"/>
      <c r="BA432" s="286"/>
      <c r="BB432" s="286"/>
      <c r="BC432" s="286"/>
      <c r="BD432" s="286"/>
      <c r="BE432" s="286"/>
      <c r="BF432" s="286"/>
      <c r="BG432" s="286"/>
      <c r="BH432" s="286"/>
      <c r="BI432" s="286"/>
      <c r="BJ432" s="286"/>
      <c r="BK432" s="286"/>
      <c r="BL432" s="286"/>
      <c r="BM432" s="286"/>
      <c r="BN432" s="286"/>
      <c r="BO432" s="286"/>
      <c r="BP432" s="286"/>
      <c r="BQ432" s="286"/>
      <c r="BR432" s="286"/>
      <c r="BS432" s="286"/>
      <c r="BT432" s="286"/>
      <c r="BU432" s="286"/>
      <c r="BV432" s="286"/>
      <c r="BW432" s="286"/>
      <c r="BX432" s="286"/>
      <c r="BY432" s="286"/>
      <c r="BZ432" s="286"/>
      <c r="CA432" s="286"/>
      <c r="CB432" s="286"/>
      <c r="CC432" s="286"/>
      <c r="CD432" s="286"/>
      <c r="CE432" s="286"/>
      <c r="CF432" s="286"/>
      <c r="CG432" s="286"/>
      <c r="CH432" s="286"/>
      <c r="CI432" s="286"/>
      <c r="CJ432" s="286"/>
      <c r="CK432" s="286"/>
      <c r="CL432" s="286"/>
      <c r="CM432" s="286"/>
      <c r="CN432" s="286"/>
      <c r="CO432" s="286"/>
      <c r="CP432" s="286"/>
      <c r="CQ432" s="286"/>
      <c r="CR432" s="286"/>
      <c r="CS432" s="286"/>
      <c r="CT432" s="286"/>
      <c r="CU432" s="286"/>
      <c r="CV432" s="286"/>
      <c r="CW432" s="286"/>
      <c r="CX432" s="286"/>
      <c r="CY432" s="286"/>
      <c r="CZ432" s="286"/>
      <c r="DA432" s="286"/>
      <c r="DB432" s="286"/>
      <c r="DC432" s="286"/>
      <c r="DD432" s="286"/>
      <c r="DE432" s="286"/>
      <c r="DF432" s="286"/>
      <c r="DG432" s="286"/>
      <c r="DH432" s="286"/>
      <c r="DI432" s="286"/>
      <c r="DJ432" s="286"/>
      <c r="DK432" s="286"/>
    </row>
    <row r="433" spans="1:115" ht="34.5" customHeight="1">
      <c r="A433" s="284">
        <v>52</v>
      </c>
      <c r="B433" s="216"/>
      <c r="C433" s="13" t="s">
        <v>1805</v>
      </c>
      <c r="D433" s="13" t="s">
        <v>290</v>
      </c>
      <c r="E433" s="13" t="s">
        <v>306</v>
      </c>
      <c r="F433" s="13" t="s">
        <v>4022</v>
      </c>
      <c r="G433" s="112" t="s">
        <v>3482</v>
      </c>
      <c r="H433" s="13" t="s">
        <v>514</v>
      </c>
      <c r="I433" s="13"/>
      <c r="J433" s="13"/>
      <c r="K433" s="20">
        <v>42747</v>
      </c>
      <c r="L433" s="13" t="s">
        <v>4257</v>
      </c>
      <c r="M433" s="501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  <c r="AH433" s="286"/>
      <c r="AI433" s="286"/>
      <c r="AJ433" s="286"/>
      <c r="AK433" s="286"/>
      <c r="AL433" s="286"/>
      <c r="AM433" s="286"/>
      <c r="AN433" s="286"/>
      <c r="AO433" s="286"/>
      <c r="AP433" s="286"/>
      <c r="AQ433" s="286"/>
      <c r="AR433" s="286"/>
      <c r="AS433" s="286"/>
      <c r="AT433" s="286"/>
      <c r="AU433" s="286"/>
      <c r="AV433" s="286"/>
      <c r="AW433" s="286"/>
      <c r="AX433" s="286"/>
      <c r="AY433" s="286"/>
      <c r="AZ433" s="286"/>
      <c r="BA433" s="286"/>
      <c r="BB433" s="286"/>
      <c r="BC433" s="286"/>
      <c r="BD433" s="286"/>
      <c r="BE433" s="286"/>
      <c r="BF433" s="286"/>
      <c r="BG433" s="286"/>
      <c r="BH433" s="286"/>
      <c r="BI433" s="286"/>
      <c r="BJ433" s="286"/>
      <c r="BK433" s="286"/>
      <c r="BL433" s="286"/>
      <c r="BM433" s="286"/>
      <c r="BN433" s="286"/>
      <c r="BO433" s="286"/>
      <c r="BP433" s="286"/>
      <c r="BQ433" s="286"/>
      <c r="BR433" s="286"/>
      <c r="BS433" s="286"/>
      <c r="BT433" s="286"/>
      <c r="BU433" s="286"/>
      <c r="BV433" s="286"/>
      <c r="BW433" s="286"/>
      <c r="BX433" s="286"/>
      <c r="BY433" s="286"/>
      <c r="BZ433" s="286"/>
      <c r="CA433" s="286"/>
      <c r="CB433" s="286"/>
      <c r="CC433" s="286"/>
      <c r="CD433" s="286"/>
      <c r="CE433" s="286"/>
      <c r="CF433" s="286"/>
      <c r="CG433" s="286"/>
      <c r="CH433" s="286"/>
      <c r="CI433" s="286"/>
      <c r="CJ433" s="286"/>
      <c r="CK433" s="286"/>
      <c r="CL433" s="286"/>
      <c r="CM433" s="286"/>
      <c r="CN433" s="286"/>
      <c r="CO433" s="286"/>
      <c r="CP433" s="286"/>
      <c r="CQ433" s="286"/>
      <c r="CR433" s="286"/>
      <c r="CS433" s="286"/>
      <c r="CT433" s="286"/>
      <c r="CU433" s="286"/>
      <c r="CV433" s="286"/>
      <c r="CW433" s="286"/>
      <c r="CX433" s="286"/>
      <c r="CY433" s="286"/>
      <c r="CZ433" s="286"/>
      <c r="DA433" s="286"/>
      <c r="DB433" s="286"/>
      <c r="DC433" s="286"/>
      <c r="DD433" s="286"/>
      <c r="DE433" s="286"/>
      <c r="DF433" s="286"/>
      <c r="DG433" s="286"/>
      <c r="DH433" s="286"/>
      <c r="DI433" s="286"/>
      <c r="DJ433" s="286"/>
      <c r="DK433" s="286"/>
    </row>
    <row r="434" spans="1:115" ht="34.5" customHeight="1">
      <c r="A434" s="284">
        <v>53</v>
      </c>
      <c r="B434" s="216"/>
      <c r="C434" s="13" t="s">
        <v>1806</v>
      </c>
      <c r="D434" s="13" t="s">
        <v>118</v>
      </c>
      <c r="E434" s="13" t="s">
        <v>307</v>
      </c>
      <c r="F434" s="13" t="s">
        <v>4023</v>
      </c>
      <c r="G434" s="112" t="s">
        <v>874</v>
      </c>
      <c r="H434" s="13" t="s">
        <v>514</v>
      </c>
      <c r="I434" s="13"/>
      <c r="J434" s="13"/>
      <c r="K434" s="20">
        <v>42544</v>
      </c>
      <c r="L434" s="13" t="s">
        <v>4258</v>
      </c>
      <c r="M434" s="501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  <c r="AH434" s="286"/>
      <c r="AI434" s="286"/>
      <c r="AJ434" s="286"/>
      <c r="AK434" s="286"/>
      <c r="AL434" s="286"/>
      <c r="AM434" s="286"/>
      <c r="AN434" s="286"/>
      <c r="AO434" s="286"/>
      <c r="AP434" s="286"/>
      <c r="AQ434" s="286"/>
      <c r="AR434" s="286"/>
      <c r="AS434" s="286"/>
      <c r="AT434" s="286"/>
      <c r="AU434" s="286"/>
      <c r="AV434" s="286"/>
      <c r="AW434" s="286"/>
      <c r="AX434" s="286"/>
      <c r="AY434" s="286"/>
      <c r="AZ434" s="286"/>
      <c r="BA434" s="286"/>
      <c r="BB434" s="286"/>
      <c r="BC434" s="286"/>
      <c r="BD434" s="286"/>
      <c r="BE434" s="286"/>
      <c r="BF434" s="286"/>
      <c r="BG434" s="286"/>
      <c r="BH434" s="286"/>
      <c r="BI434" s="286"/>
      <c r="BJ434" s="286"/>
      <c r="BK434" s="286"/>
      <c r="BL434" s="286"/>
      <c r="BM434" s="286"/>
      <c r="BN434" s="286"/>
      <c r="BO434" s="286"/>
      <c r="BP434" s="286"/>
      <c r="BQ434" s="286"/>
      <c r="BR434" s="286"/>
      <c r="BS434" s="286"/>
      <c r="BT434" s="286"/>
      <c r="BU434" s="286"/>
      <c r="BV434" s="286"/>
      <c r="BW434" s="286"/>
      <c r="BX434" s="286"/>
      <c r="BY434" s="286"/>
      <c r="BZ434" s="286"/>
      <c r="CA434" s="286"/>
      <c r="CB434" s="286"/>
      <c r="CC434" s="286"/>
      <c r="CD434" s="286"/>
      <c r="CE434" s="286"/>
      <c r="CF434" s="286"/>
      <c r="CG434" s="286"/>
      <c r="CH434" s="286"/>
      <c r="CI434" s="286"/>
      <c r="CJ434" s="286"/>
      <c r="CK434" s="286"/>
      <c r="CL434" s="286"/>
      <c r="CM434" s="286"/>
      <c r="CN434" s="286"/>
      <c r="CO434" s="286"/>
      <c r="CP434" s="286"/>
      <c r="CQ434" s="286"/>
      <c r="CR434" s="286"/>
      <c r="CS434" s="286"/>
      <c r="CT434" s="286"/>
      <c r="CU434" s="286"/>
      <c r="CV434" s="286"/>
      <c r="CW434" s="286"/>
      <c r="CX434" s="286"/>
      <c r="CY434" s="286"/>
      <c r="CZ434" s="286"/>
      <c r="DA434" s="286"/>
      <c r="DB434" s="286"/>
      <c r="DC434" s="286"/>
      <c r="DD434" s="286"/>
      <c r="DE434" s="286"/>
      <c r="DF434" s="286"/>
      <c r="DG434" s="286"/>
      <c r="DH434" s="286"/>
      <c r="DI434" s="286"/>
      <c r="DJ434" s="286"/>
      <c r="DK434" s="286"/>
    </row>
    <row r="435" spans="1:115" ht="52.5" customHeight="1">
      <c r="A435" s="284">
        <v>54</v>
      </c>
      <c r="B435" s="216"/>
      <c r="C435" s="13" t="s">
        <v>1807</v>
      </c>
      <c r="D435" s="13" t="s">
        <v>118</v>
      </c>
      <c r="E435" s="13" t="s">
        <v>308</v>
      </c>
      <c r="F435" s="13" t="s">
        <v>4024</v>
      </c>
      <c r="G435" s="112" t="s">
        <v>3483</v>
      </c>
      <c r="H435" s="13" t="s">
        <v>514</v>
      </c>
      <c r="I435" s="13"/>
      <c r="J435" s="13"/>
      <c r="K435" s="20">
        <v>42748</v>
      </c>
      <c r="L435" s="13" t="s">
        <v>4259</v>
      </c>
      <c r="M435" s="501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/>
      <c r="AO435" s="286"/>
      <c r="AP435" s="286"/>
      <c r="AQ435" s="286"/>
      <c r="AR435" s="286"/>
      <c r="AS435" s="286"/>
      <c r="AT435" s="286"/>
      <c r="AU435" s="286"/>
      <c r="AV435" s="286"/>
      <c r="AW435" s="286"/>
      <c r="AX435" s="286"/>
      <c r="AY435" s="286"/>
      <c r="AZ435" s="286"/>
      <c r="BA435" s="286"/>
      <c r="BB435" s="286"/>
      <c r="BC435" s="286"/>
      <c r="BD435" s="286"/>
      <c r="BE435" s="286"/>
      <c r="BF435" s="286"/>
      <c r="BG435" s="286"/>
      <c r="BH435" s="286"/>
      <c r="BI435" s="286"/>
      <c r="BJ435" s="286"/>
      <c r="BK435" s="286"/>
      <c r="BL435" s="286"/>
      <c r="BM435" s="286"/>
      <c r="BN435" s="286"/>
      <c r="BO435" s="286"/>
      <c r="BP435" s="286"/>
      <c r="BQ435" s="286"/>
      <c r="BR435" s="286"/>
      <c r="BS435" s="286"/>
      <c r="BT435" s="286"/>
      <c r="BU435" s="286"/>
      <c r="BV435" s="286"/>
      <c r="BW435" s="286"/>
      <c r="BX435" s="286"/>
      <c r="BY435" s="286"/>
      <c r="BZ435" s="286"/>
      <c r="CA435" s="286"/>
      <c r="CB435" s="286"/>
      <c r="CC435" s="286"/>
      <c r="CD435" s="286"/>
      <c r="CE435" s="286"/>
      <c r="CF435" s="286"/>
      <c r="CG435" s="286"/>
      <c r="CH435" s="286"/>
      <c r="CI435" s="286"/>
      <c r="CJ435" s="286"/>
      <c r="CK435" s="286"/>
      <c r="CL435" s="286"/>
      <c r="CM435" s="286"/>
      <c r="CN435" s="286"/>
      <c r="CO435" s="286"/>
      <c r="CP435" s="286"/>
      <c r="CQ435" s="286"/>
      <c r="CR435" s="286"/>
      <c r="CS435" s="286"/>
      <c r="CT435" s="286"/>
      <c r="CU435" s="286"/>
      <c r="CV435" s="286"/>
      <c r="CW435" s="286"/>
      <c r="CX435" s="286"/>
      <c r="CY435" s="286"/>
      <c r="CZ435" s="286"/>
      <c r="DA435" s="286"/>
      <c r="DB435" s="286"/>
      <c r="DC435" s="286"/>
      <c r="DD435" s="286"/>
      <c r="DE435" s="286"/>
      <c r="DF435" s="286"/>
      <c r="DG435" s="286"/>
      <c r="DH435" s="286"/>
      <c r="DI435" s="286"/>
      <c r="DJ435" s="286"/>
      <c r="DK435" s="286"/>
    </row>
    <row r="436" spans="1:115" ht="34.5" customHeight="1">
      <c r="A436" s="284">
        <v>55</v>
      </c>
      <c r="B436" s="216"/>
      <c r="C436" s="13" t="s">
        <v>1808</v>
      </c>
      <c r="D436" s="13" t="s">
        <v>290</v>
      </c>
      <c r="E436" s="13" t="s">
        <v>309</v>
      </c>
      <c r="F436" s="13" t="s">
        <v>4025</v>
      </c>
      <c r="G436" s="112" t="s">
        <v>3484</v>
      </c>
      <c r="H436" s="13"/>
      <c r="I436" s="13"/>
      <c r="J436" s="13" t="s">
        <v>514</v>
      </c>
      <c r="K436" s="20">
        <v>42802</v>
      </c>
      <c r="L436" s="13" t="s">
        <v>4260</v>
      </c>
      <c r="M436" s="501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  <c r="AH436" s="286"/>
      <c r="AI436" s="286"/>
      <c r="AJ436" s="286"/>
      <c r="AK436" s="286"/>
      <c r="AL436" s="286"/>
      <c r="AM436" s="286"/>
      <c r="AN436" s="286"/>
      <c r="AO436" s="286"/>
      <c r="AP436" s="286"/>
      <c r="AQ436" s="286"/>
      <c r="AR436" s="286"/>
      <c r="AS436" s="286"/>
      <c r="AT436" s="286"/>
      <c r="AU436" s="286"/>
      <c r="AV436" s="286"/>
      <c r="AW436" s="286"/>
      <c r="AX436" s="286"/>
      <c r="AY436" s="286"/>
      <c r="AZ436" s="286"/>
      <c r="BA436" s="286"/>
      <c r="BB436" s="286"/>
      <c r="BC436" s="286"/>
      <c r="BD436" s="286"/>
      <c r="BE436" s="286"/>
      <c r="BF436" s="286"/>
      <c r="BG436" s="286"/>
      <c r="BH436" s="286"/>
      <c r="BI436" s="286"/>
      <c r="BJ436" s="286"/>
      <c r="BK436" s="286"/>
      <c r="BL436" s="286"/>
      <c r="BM436" s="286"/>
      <c r="BN436" s="286"/>
      <c r="BO436" s="286"/>
      <c r="BP436" s="286"/>
      <c r="BQ436" s="286"/>
      <c r="BR436" s="286"/>
      <c r="BS436" s="286"/>
      <c r="BT436" s="286"/>
      <c r="BU436" s="286"/>
      <c r="BV436" s="286"/>
      <c r="BW436" s="286"/>
      <c r="BX436" s="286"/>
      <c r="BY436" s="286"/>
      <c r="BZ436" s="286"/>
      <c r="CA436" s="286"/>
      <c r="CB436" s="286"/>
      <c r="CC436" s="286"/>
      <c r="CD436" s="286"/>
      <c r="CE436" s="286"/>
      <c r="CF436" s="286"/>
      <c r="CG436" s="286"/>
      <c r="CH436" s="286"/>
      <c r="CI436" s="286"/>
      <c r="CJ436" s="286"/>
      <c r="CK436" s="286"/>
      <c r="CL436" s="286"/>
      <c r="CM436" s="286"/>
      <c r="CN436" s="286"/>
      <c r="CO436" s="286"/>
      <c r="CP436" s="286"/>
      <c r="CQ436" s="286"/>
      <c r="CR436" s="286"/>
      <c r="CS436" s="286"/>
      <c r="CT436" s="286"/>
      <c r="CU436" s="286"/>
      <c r="CV436" s="286"/>
      <c r="CW436" s="286"/>
      <c r="CX436" s="286"/>
      <c r="CY436" s="286"/>
      <c r="CZ436" s="286"/>
      <c r="DA436" s="286"/>
      <c r="DB436" s="286"/>
      <c r="DC436" s="286"/>
      <c r="DD436" s="286"/>
      <c r="DE436" s="286"/>
      <c r="DF436" s="286"/>
      <c r="DG436" s="286"/>
      <c r="DH436" s="286"/>
      <c r="DI436" s="286"/>
      <c r="DJ436" s="286"/>
      <c r="DK436" s="286"/>
    </row>
    <row r="437" spans="1:115" ht="36" customHeight="1">
      <c r="A437" s="284">
        <v>56</v>
      </c>
      <c r="B437" s="216"/>
      <c r="C437" s="13" t="s">
        <v>1809</v>
      </c>
      <c r="D437" s="13" t="s">
        <v>118</v>
      </c>
      <c r="E437" s="13" t="s">
        <v>310</v>
      </c>
      <c r="F437" s="13" t="s">
        <v>4026</v>
      </c>
      <c r="G437" s="112" t="s">
        <v>3485</v>
      </c>
      <c r="H437" s="13"/>
      <c r="I437" s="13"/>
      <c r="J437" s="13" t="s">
        <v>514</v>
      </c>
      <c r="K437" s="20">
        <v>42753</v>
      </c>
      <c r="L437" s="13" t="s">
        <v>4261</v>
      </c>
      <c r="M437" s="501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  <c r="AH437" s="286"/>
      <c r="AI437" s="286"/>
      <c r="AJ437" s="286"/>
      <c r="AK437" s="286"/>
      <c r="AL437" s="286"/>
      <c r="AM437" s="286"/>
      <c r="AN437" s="286"/>
      <c r="AO437" s="286"/>
      <c r="AP437" s="286"/>
      <c r="AQ437" s="286"/>
      <c r="AR437" s="286"/>
      <c r="AS437" s="286"/>
      <c r="AT437" s="286"/>
      <c r="AU437" s="286"/>
      <c r="AV437" s="286"/>
      <c r="AW437" s="286"/>
      <c r="AX437" s="286"/>
      <c r="AY437" s="286"/>
      <c r="AZ437" s="286"/>
      <c r="BA437" s="286"/>
      <c r="BB437" s="286"/>
      <c r="BC437" s="286"/>
      <c r="BD437" s="286"/>
      <c r="BE437" s="286"/>
      <c r="BF437" s="286"/>
      <c r="BG437" s="286"/>
      <c r="BH437" s="286"/>
      <c r="BI437" s="286"/>
      <c r="BJ437" s="286"/>
      <c r="BK437" s="286"/>
      <c r="BL437" s="286"/>
      <c r="BM437" s="286"/>
      <c r="BN437" s="286"/>
      <c r="BO437" s="286"/>
      <c r="BP437" s="286"/>
      <c r="BQ437" s="286"/>
      <c r="BR437" s="286"/>
      <c r="BS437" s="286"/>
      <c r="BT437" s="286"/>
      <c r="BU437" s="286"/>
      <c r="BV437" s="286"/>
      <c r="BW437" s="286"/>
      <c r="BX437" s="286"/>
      <c r="BY437" s="286"/>
      <c r="BZ437" s="286"/>
      <c r="CA437" s="286"/>
      <c r="CB437" s="286"/>
      <c r="CC437" s="286"/>
      <c r="CD437" s="286"/>
      <c r="CE437" s="286"/>
      <c r="CF437" s="286"/>
      <c r="CG437" s="286"/>
      <c r="CH437" s="286"/>
      <c r="CI437" s="286"/>
      <c r="CJ437" s="286"/>
      <c r="CK437" s="286"/>
      <c r="CL437" s="286"/>
      <c r="CM437" s="286"/>
      <c r="CN437" s="286"/>
      <c r="CO437" s="286"/>
      <c r="CP437" s="286"/>
      <c r="CQ437" s="286"/>
      <c r="CR437" s="286"/>
      <c r="CS437" s="286"/>
      <c r="CT437" s="286"/>
      <c r="CU437" s="286"/>
      <c r="CV437" s="286"/>
      <c r="CW437" s="286"/>
      <c r="CX437" s="286"/>
      <c r="CY437" s="286"/>
      <c r="CZ437" s="286"/>
      <c r="DA437" s="286"/>
      <c r="DB437" s="286"/>
      <c r="DC437" s="286"/>
      <c r="DD437" s="286"/>
      <c r="DE437" s="286"/>
      <c r="DF437" s="286"/>
      <c r="DG437" s="286"/>
      <c r="DH437" s="286"/>
      <c r="DI437" s="286"/>
      <c r="DJ437" s="286"/>
      <c r="DK437" s="286"/>
    </row>
    <row r="438" spans="1:115" ht="26.25" customHeight="1">
      <c r="A438" s="284">
        <v>57</v>
      </c>
      <c r="B438" s="216"/>
      <c r="C438" s="13" t="s">
        <v>1810</v>
      </c>
      <c r="D438" s="13" t="s">
        <v>118</v>
      </c>
      <c r="E438" s="13" t="s">
        <v>311</v>
      </c>
      <c r="F438" s="13" t="s">
        <v>4027</v>
      </c>
      <c r="G438" s="112" t="s">
        <v>3001</v>
      </c>
      <c r="H438" s="13" t="s">
        <v>514</v>
      </c>
      <c r="I438" s="13"/>
      <c r="J438" s="13"/>
      <c r="K438" s="20">
        <v>42788</v>
      </c>
      <c r="L438" s="13" t="s">
        <v>4262</v>
      </c>
      <c r="M438" s="501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6"/>
      <c r="AF438" s="286"/>
      <c r="AG438" s="286"/>
      <c r="AH438" s="286"/>
      <c r="AI438" s="286"/>
      <c r="AJ438" s="286"/>
      <c r="AK438" s="286"/>
      <c r="AL438" s="286"/>
      <c r="AM438" s="286"/>
      <c r="AN438" s="286"/>
      <c r="AO438" s="286"/>
      <c r="AP438" s="286"/>
      <c r="AQ438" s="286"/>
      <c r="AR438" s="286"/>
      <c r="AS438" s="286"/>
      <c r="AT438" s="286"/>
      <c r="AU438" s="286"/>
      <c r="AV438" s="286"/>
      <c r="AW438" s="286"/>
      <c r="AX438" s="286"/>
      <c r="AY438" s="286"/>
      <c r="AZ438" s="286"/>
      <c r="BA438" s="286"/>
      <c r="BB438" s="286"/>
      <c r="BC438" s="286"/>
      <c r="BD438" s="286"/>
      <c r="BE438" s="286"/>
      <c r="BF438" s="286"/>
      <c r="BG438" s="286"/>
      <c r="BH438" s="286"/>
      <c r="BI438" s="286"/>
      <c r="BJ438" s="286"/>
      <c r="BK438" s="286"/>
      <c r="BL438" s="286"/>
      <c r="BM438" s="286"/>
      <c r="BN438" s="286"/>
      <c r="BO438" s="286"/>
      <c r="BP438" s="286"/>
      <c r="BQ438" s="286"/>
      <c r="BR438" s="286"/>
      <c r="BS438" s="286"/>
      <c r="BT438" s="286"/>
      <c r="BU438" s="286"/>
      <c r="BV438" s="286"/>
      <c r="BW438" s="286"/>
      <c r="BX438" s="286"/>
      <c r="BY438" s="286"/>
      <c r="BZ438" s="286"/>
      <c r="CA438" s="286"/>
      <c r="CB438" s="286"/>
      <c r="CC438" s="286"/>
      <c r="CD438" s="286"/>
      <c r="CE438" s="286"/>
      <c r="CF438" s="286"/>
      <c r="CG438" s="286"/>
      <c r="CH438" s="286"/>
      <c r="CI438" s="286"/>
      <c r="CJ438" s="286"/>
      <c r="CK438" s="286"/>
      <c r="CL438" s="286"/>
      <c r="CM438" s="286"/>
      <c r="CN438" s="286"/>
      <c r="CO438" s="286"/>
      <c r="CP438" s="286"/>
      <c r="CQ438" s="286"/>
      <c r="CR438" s="286"/>
      <c r="CS438" s="286"/>
      <c r="CT438" s="286"/>
      <c r="CU438" s="286"/>
      <c r="CV438" s="286"/>
      <c r="CW438" s="286"/>
      <c r="CX438" s="286"/>
      <c r="CY438" s="286"/>
      <c r="CZ438" s="286"/>
      <c r="DA438" s="286"/>
      <c r="DB438" s="286"/>
      <c r="DC438" s="286"/>
      <c r="DD438" s="286"/>
      <c r="DE438" s="286"/>
      <c r="DF438" s="286"/>
      <c r="DG438" s="286"/>
      <c r="DH438" s="286"/>
      <c r="DI438" s="286"/>
      <c r="DJ438" s="286"/>
      <c r="DK438" s="286"/>
    </row>
    <row r="439" spans="1:115" ht="34.5" customHeight="1">
      <c r="A439" s="284">
        <v>58</v>
      </c>
      <c r="B439" s="216"/>
      <c r="C439" s="13" t="s">
        <v>303</v>
      </c>
      <c r="D439" s="13" t="s">
        <v>118</v>
      </c>
      <c r="E439" s="13" t="s">
        <v>1240</v>
      </c>
      <c r="F439" s="13" t="s">
        <v>4028</v>
      </c>
      <c r="G439" s="112" t="s">
        <v>3485</v>
      </c>
      <c r="H439" s="13" t="s">
        <v>514</v>
      </c>
      <c r="I439" s="13"/>
      <c r="J439" s="13"/>
      <c r="K439" s="20">
        <v>42753</v>
      </c>
      <c r="L439" s="13" t="s">
        <v>4263</v>
      </c>
      <c r="M439" s="501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86"/>
      <c r="AE439" s="286"/>
      <c r="AF439" s="286"/>
      <c r="AG439" s="286"/>
      <c r="AH439" s="286"/>
      <c r="AI439" s="286"/>
      <c r="AJ439" s="286"/>
      <c r="AK439" s="286"/>
      <c r="AL439" s="286"/>
      <c r="AM439" s="286"/>
      <c r="AN439" s="286"/>
      <c r="AO439" s="286"/>
      <c r="AP439" s="286"/>
      <c r="AQ439" s="286"/>
      <c r="AR439" s="286"/>
      <c r="AS439" s="286"/>
      <c r="AT439" s="286"/>
      <c r="AU439" s="286"/>
      <c r="AV439" s="286"/>
      <c r="AW439" s="286"/>
      <c r="AX439" s="286"/>
      <c r="AY439" s="286"/>
      <c r="AZ439" s="286"/>
      <c r="BA439" s="286"/>
      <c r="BB439" s="286"/>
      <c r="BC439" s="286"/>
      <c r="BD439" s="286"/>
      <c r="BE439" s="286"/>
      <c r="BF439" s="286"/>
      <c r="BG439" s="286"/>
      <c r="BH439" s="286"/>
      <c r="BI439" s="286"/>
      <c r="BJ439" s="286"/>
      <c r="BK439" s="286"/>
      <c r="BL439" s="286"/>
      <c r="BM439" s="286"/>
      <c r="BN439" s="286"/>
      <c r="BO439" s="286"/>
      <c r="BP439" s="286"/>
      <c r="BQ439" s="286"/>
      <c r="BR439" s="286"/>
      <c r="BS439" s="286"/>
      <c r="BT439" s="286"/>
      <c r="BU439" s="286"/>
      <c r="BV439" s="286"/>
      <c r="BW439" s="286"/>
      <c r="BX439" s="286"/>
      <c r="BY439" s="286"/>
      <c r="BZ439" s="286"/>
      <c r="CA439" s="286"/>
      <c r="CB439" s="286"/>
      <c r="CC439" s="286"/>
      <c r="CD439" s="286"/>
      <c r="CE439" s="286"/>
      <c r="CF439" s="286"/>
      <c r="CG439" s="286"/>
      <c r="CH439" s="286"/>
      <c r="CI439" s="286"/>
      <c r="CJ439" s="286"/>
      <c r="CK439" s="286"/>
      <c r="CL439" s="286"/>
      <c r="CM439" s="286"/>
      <c r="CN439" s="286"/>
      <c r="CO439" s="286"/>
      <c r="CP439" s="286"/>
      <c r="CQ439" s="286"/>
      <c r="CR439" s="286"/>
      <c r="CS439" s="286"/>
      <c r="CT439" s="286"/>
      <c r="CU439" s="286"/>
      <c r="CV439" s="286"/>
      <c r="CW439" s="286"/>
      <c r="CX439" s="286"/>
      <c r="CY439" s="286"/>
      <c r="CZ439" s="286"/>
      <c r="DA439" s="286"/>
      <c r="DB439" s="286"/>
      <c r="DC439" s="286"/>
      <c r="DD439" s="286"/>
      <c r="DE439" s="286"/>
      <c r="DF439" s="286"/>
      <c r="DG439" s="286"/>
      <c r="DH439" s="286"/>
      <c r="DI439" s="286"/>
      <c r="DJ439" s="286"/>
      <c r="DK439" s="286"/>
    </row>
    <row r="440" spans="1:115" ht="34.5" customHeight="1">
      <c r="A440" s="284">
        <v>59</v>
      </c>
      <c r="B440" s="216"/>
      <c r="C440" s="13" t="s">
        <v>1811</v>
      </c>
      <c r="D440" s="13" t="s">
        <v>118</v>
      </c>
      <c r="E440" s="13" t="s">
        <v>1978</v>
      </c>
      <c r="F440" s="13" t="s">
        <v>4029</v>
      </c>
      <c r="G440" s="112" t="s">
        <v>3485</v>
      </c>
      <c r="H440" s="13" t="s">
        <v>514</v>
      </c>
      <c r="I440" s="13"/>
      <c r="J440" s="13"/>
      <c r="K440" s="20">
        <v>42543</v>
      </c>
      <c r="L440" s="13" t="s">
        <v>4264</v>
      </c>
      <c r="M440" s="501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86"/>
      <c r="AE440" s="286"/>
      <c r="AF440" s="286"/>
      <c r="AG440" s="286"/>
      <c r="AH440" s="286"/>
      <c r="AI440" s="286"/>
      <c r="AJ440" s="286"/>
      <c r="AK440" s="286"/>
      <c r="AL440" s="286"/>
      <c r="AM440" s="286"/>
      <c r="AN440" s="286"/>
      <c r="AO440" s="286"/>
      <c r="AP440" s="286"/>
      <c r="AQ440" s="286"/>
      <c r="AR440" s="286"/>
      <c r="AS440" s="286"/>
      <c r="AT440" s="286"/>
      <c r="AU440" s="286"/>
      <c r="AV440" s="286"/>
      <c r="AW440" s="286"/>
      <c r="AX440" s="286"/>
      <c r="AY440" s="286"/>
      <c r="AZ440" s="286"/>
      <c r="BA440" s="286"/>
      <c r="BB440" s="286"/>
      <c r="BC440" s="286"/>
      <c r="BD440" s="286"/>
      <c r="BE440" s="286"/>
      <c r="BF440" s="286"/>
      <c r="BG440" s="286"/>
      <c r="BH440" s="286"/>
      <c r="BI440" s="286"/>
      <c r="BJ440" s="286"/>
      <c r="BK440" s="286"/>
      <c r="BL440" s="286"/>
      <c r="BM440" s="286"/>
      <c r="BN440" s="286"/>
      <c r="BO440" s="286"/>
      <c r="BP440" s="286"/>
      <c r="BQ440" s="286"/>
      <c r="BR440" s="286"/>
      <c r="BS440" s="286"/>
      <c r="BT440" s="286"/>
      <c r="BU440" s="286"/>
      <c r="BV440" s="286"/>
      <c r="BW440" s="286"/>
      <c r="BX440" s="286"/>
      <c r="BY440" s="286"/>
      <c r="BZ440" s="286"/>
      <c r="CA440" s="286"/>
      <c r="CB440" s="286"/>
      <c r="CC440" s="286"/>
      <c r="CD440" s="286"/>
      <c r="CE440" s="286"/>
      <c r="CF440" s="286"/>
      <c r="CG440" s="286"/>
      <c r="CH440" s="286"/>
      <c r="CI440" s="286"/>
      <c r="CJ440" s="286"/>
      <c r="CK440" s="286"/>
      <c r="CL440" s="286"/>
      <c r="CM440" s="286"/>
      <c r="CN440" s="286"/>
      <c r="CO440" s="286"/>
      <c r="CP440" s="286"/>
      <c r="CQ440" s="286"/>
      <c r="CR440" s="286"/>
      <c r="CS440" s="286"/>
      <c r="CT440" s="286"/>
      <c r="CU440" s="286"/>
      <c r="CV440" s="286"/>
      <c r="CW440" s="286"/>
      <c r="CX440" s="286"/>
      <c r="CY440" s="286"/>
      <c r="CZ440" s="286"/>
      <c r="DA440" s="286"/>
      <c r="DB440" s="286"/>
      <c r="DC440" s="286"/>
      <c r="DD440" s="286"/>
      <c r="DE440" s="286"/>
      <c r="DF440" s="286"/>
      <c r="DG440" s="286"/>
      <c r="DH440" s="286"/>
      <c r="DI440" s="286"/>
      <c r="DJ440" s="286"/>
      <c r="DK440" s="286"/>
    </row>
    <row r="441" spans="1:115" ht="34.5" customHeight="1">
      <c r="A441" s="284">
        <v>60</v>
      </c>
      <c r="B441" s="216"/>
      <c r="C441" s="13" t="s">
        <v>1812</v>
      </c>
      <c r="D441" s="13" t="s">
        <v>118</v>
      </c>
      <c r="E441" s="13" t="s">
        <v>1979</v>
      </c>
      <c r="F441" s="13" t="s">
        <v>4030</v>
      </c>
      <c r="G441" s="112" t="s">
        <v>3486</v>
      </c>
      <c r="H441" s="13" t="s">
        <v>514</v>
      </c>
      <c r="I441" s="13"/>
      <c r="J441" s="13"/>
      <c r="K441" s="20">
        <v>42788</v>
      </c>
      <c r="L441" s="13" t="s">
        <v>4265</v>
      </c>
      <c r="M441" s="501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86"/>
      <c r="AE441" s="286"/>
      <c r="AF441" s="286"/>
      <c r="AG441" s="286"/>
      <c r="AH441" s="286"/>
      <c r="AI441" s="286"/>
      <c r="AJ441" s="286"/>
      <c r="AK441" s="286"/>
      <c r="AL441" s="286"/>
      <c r="AM441" s="286"/>
      <c r="AN441" s="286"/>
      <c r="AO441" s="286"/>
      <c r="AP441" s="286"/>
      <c r="AQ441" s="286"/>
      <c r="AR441" s="286"/>
      <c r="AS441" s="286"/>
      <c r="AT441" s="286"/>
      <c r="AU441" s="286"/>
      <c r="AV441" s="286"/>
      <c r="AW441" s="286"/>
      <c r="AX441" s="286"/>
      <c r="AY441" s="286"/>
      <c r="AZ441" s="286"/>
      <c r="BA441" s="286"/>
      <c r="BB441" s="286"/>
      <c r="BC441" s="286"/>
      <c r="BD441" s="286"/>
      <c r="BE441" s="286"/>
      <c r="BF441" s="286"/>
      <c r="BG441" s="286"/>
      <c r="BH441" s="286"/>
      <c r="BI441" s="286"/>
      <c r="BJ441" s="286"/>
      <c r="BK441" s="286"/>
      <c r="BL441" s="286"/>
      <c r="BM441" s="286"/>
      <c r="BN441" s="286"/>
      <c r="BO441" s="286"/>
      <c r="BP441" s="286"/>
      <c r="BQ441" s="286"/>
      <c r="BR441" s="286"/>
      <c r="BS441" s="286"/>
      <c r="BT441" s="286"/>
      <c r="BU441" s="286"/>
      <c r="BV441" s="286"/>
      <c r="BW441" s="286"/>
      <c r="BX441" s="286"/>
      <c r="BY441" s="286"/>
      <c r="BZ441" s="286"/>
      <c r="CA441" s="286"/>
      <c r="CB441" s="286"/>
      <c r="CC441" s="286"/>
      <c r="CD441" s="286"/>
      <c r="CE441" s="286"/>
      <c r="CF441" s="286"/>
      <c r="CG441" s="286"/>
      <c r="CH441" s="286"/>
      <c r="CI441" s="286"/>
      <c r="CJ441" s="286"/>
      <c r="CK441" s="286"/>
      <c r="CL441" s="286"/>
      <c r="CM441" s="286"/>
      <c r="CN441" s="286"/>
      <c r="CO441" s="286"/>
      <c r="CP441" s="286"/>
      <c r="CQ441" s="286"/>
      <c r="CR441" s="286"/>
      <c r="CS441" s="286"/>
      <c r="CT441" s="286"/>
      <c r="CU441" s="286"/>
      <c r="CV441" s="286"/>
      <c r="CW441" s="286"/>
      <c r="CX441" s="286"/>
      <c r="CY441" s="286"/>
      <c r="CZ441" s="286"/>
      <c r="DA441" s="286"/>
      <c r="DB441" s="286"/>
      <c r="DC441" s="286"/>
      <c r="DD441" s="286"/>
      <c r="DE441" s="286"/>
      <c r="DF441" s="286"/>
      <c r="DG441" s="286"/>
      <c r="DH441" s="286"/>
      <c r="DI441" s="286"/>
      <c r="DJ441" s="286"/>
      <c r="DK441" s="286"/>
    </row>
    <row r="442" spans="1:115" ht="34.5" customHeight="1">
      <c r="A442" s="284">
        <v>61</v>
      </c>
      <c r="B442" s="216"/>
      <c r="C442" s="13" t="s">
        <v>1813</v>
      </c>
      <c r="D442" s="13" t="s">
        <v>118</v>
      </c>
      <c r="E442" s="13" t="s">
        <v>1980</v>
      </c>
      <c r="F442" s="13" t="s">
        <v>4031</v>
      </c>
      <c r="G442" s="112" t="s">
        <v>3487</v>
      </c>
      <c r="H442" s="13" t="s">
        <v>514</v>
      </c>
      <c r="I442" s="13"/>
      <c r="J442" s="13"/>
      <c r="K442" s="20">
        <v>42545</v>
      </c>
      <c r="L442" s="13" t="s">
        <v>4266</v>
      </c>
      <c r="M442" s="501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  <c r="AH442" s="286"/>
      <c r="AI442" s="286"/>
      <c r="AJ442" s="286"/>
      <c r="AK442" s="286"/>
      <c r="AL442" s="286"/>
      <c r="AM442" s="286"/>
      <c r="AN442" s="286"/>
      <c r="AO442" s="286"/>
      <c r="AP442" s="286"/>
      <c r="AQ442" s="286"/>
      <c r="AR442" s="286"/>
      <c r="AS442" s="286"/>
      <c r="AT442" s="286"/>
      <c r="AU442" s="286"/>
      <c r="AV442" s="286"/>
      <c r="AW442" s="286"/>
      <c r="AX442" s="286"/>
      <c r="AY442" s="286"/>
      <c r="AZ442" s="286"/>
      <c r="BA442" s="286"/>
      <c r="BB442" s="286"/>
      <c r="BC442" s="286"/>
      <c r="BD442" s="286"/>
      <c r="BE442" s="286"/>
      <c r="BF442" s="286"/>
      <c r="BG442" s="286"/>
      <c r="BH442" s="286"/>
      <c r="BI442" s="286"/>
      <c r="BJ442" s="286"/>
      <c r="BK442" s="286"/>
      <c r="BL442" s="286"/>
      <c r="BM442" s="286"/>
      <c r="BN442" s="286"/>
      <c r="BO442" s="286"/>
      <c r="BP442" s="286"/>
      <c r="BQ442" s="286"/>
      <c r="BR442" s="286"/>
      <c r="BS442" s="286"/>
      <c r="BT442" s="286"/>
      <c r="BU442" s="286"/>
      <c r="BV442" s="286"/>
      <c r="BW442" s="286"/>
      <c r="BX442" s="286"/>
      <c r="BY442" s="286"/>
      <c r="BZ442" s="286"/>
      <c r="CA442" s="286"/>
      <c r="CB442" s="286"/>
      <c r="CC442" s="286"/>
      <c r="CD442" s="286"/>
      <c r="CE442" s="286"/>
      <c r="CF442" s="286"/>
      <c r="CG442" s="286"/>
      <c r="CH442" s="286"/>
      <c r="CI442" s="286"/>
      <c r="CJ442" s="286"/>
      <c r="CK442" s="286"/>
      <c r="CL442" s="286"/>
      <c r="CM442" s="286"/>
      <c r="CN442" s="286"/>
      <c r="CO442" s="286"/>
      <c r="CP442" s="286"/>
      <c r="CQ442" s="286"/>
      <c r="CR442" s="286"/>
      <c r="CS442" s="286"/>
      <c r="CT442" s="286"/>
      <c r="CU442" s="286"/>
      <c r="CV442" s="286"/>
      <c r="CW442" s="286"/>
      <c r="CX442" s="286"/>
      <c r="CY442" s="286"/>
      <c r="CZ442" s="286"/>
      <c r="DA442" s="286"/>
      <c r="DB442" s="286"/>
      <c r="DC442" s="286"/>
      <c r="DD442" s="286"/>
      <c r="DE442" s="286"/>
      <c r="DF442" s="286"/>
      <c r="DG442" s="286"/>
      <c r="DH442" s="286"/>
      <c r="DI442" s="286"/>
      <c r="DJ442" s="286"/>
      <c r="DK442" s="286"/>
    </row>
    <row r="443" spans="1:115" ht="34.5" customHeight="1">
      <c r="A443" s="284">
        <v>62</v>
      </c>
      <c r="B443" s="216"/>
      <c r="C443" s="13" t="s">
        <v>1814</v>
      </c>
      <c r="D443" s="13" t="s">
        <v>290</v>
      </c>
      <c r="E443" s="13" t="s">
        <v>1981</v>
      </c>
      <c r="F443" s="13" t="s">
        <v>4032</v>
      </c>
      <c r="G443" s="112" t="s">
        <v>3488</v>
      </c>
      <c r="H443" s="13"/>
      <c r="I443" s="13"/>
      <c r="J443" s="13" t="s">
        <v>514</v>
      </c>
      <c r="K443" s="20">
        <v>42746</v>
      </c>
      <c r="L443" s="13" t="s">
        <v>4267</v>
      </c>
      <c r="M443" s="501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  <c r="AH443" s="286"/>
      <c r="AI443" s="286"/>
      <c r="AJ443" s="286"/>
      <c r="AK443" s="286"/>
      <c r="AL443" s="286"/>
      <c r="AM443" s="286"/>
      <c r="AN443" s="286"/>
      <c r="AO443" s="286"/>
      <c r="AP443" s="286"/>
      <c r="AQ443" s="286"/>
      <c r="AR443" s="286"/>
      <c r="AS443" s="286"/>
      <c r="AT443" s="286"/>
      <c r="AU443" s="286"/>
      <c r="AV443" s="286"/>
      <c r="AW443" s="286"/>
      <c r="AX443" s="286"/>
      <c r="AY443" s="286"/>
      <c r="AZ443" s="286"/>
      <c r="BA443" s="286"/>
      <c r="BB443" s="286"/>
      <c r="BC443" s="286"/>
      <c r="BD443" s="286"/>
      <c r="BE443" s="286"/>
      <c r="BF443" s="286"/>
      <c r="BG443" s="286"/>
      <c r="BH443" s="286"/>
      <c r="BI443" s="286"/>
      <c r="BJ443" s="286"/>
      <c r="BK443" s="286"/>
      <c r="BL443" s="286"/>
      <c r="BM443" s="286"/>
      <c r="BN443" s="286"/>
      <c r="BO443" s="286"/>
      <c r="BP443" s="286"/>
      <c r="BQ443" s="286"/>
      <c r="BR443" s="286"/>
      <c r="BS443" s="286"/>
      <c r="BT443" s="286"/>
      <c r="BU443" s="286"/>
      <c r="BV443" s="286"/>
      <c r="BW443" s="286"/>
      <c r="BX443" s="286"/>
      <c r="BY443" s="286"/>
      <c r="BZ443" s="286"/>
      <c r="CA443" s="286"/>
      <c r="CB443" s="286"/>
      <c r="CC443" s="286"/>
      <c r="CD443" s="286"/>
      <c r="CE443" s="286"/>
      <c r="CF443" s="286"/>
      <c r="CG443" s="286"/>
      <c r="CH443" s="286"/>
      <c r="CI443" s="286"/>
      <c r="CJ443" s="286"/>
      <c r="CK443" s="286"/>
      <c r="CL443" s="286"/>
      <c r="CM443" s="286"/>
      <c r="CN443" s="286"/>
      <c r="CO443" s="286"/>
      <c r="CP443" s="286"/>
      <c r="CQ443" s="286"/>
      <c r="CR443" s="286"/>
      <c r="CS443" s="286"/>
      <c r="CT443" s="286"/>
      <c r="CU443" s="286"/>
      <c r="CV443" s="286"/>
      <c r="CW443" s="286"/>
      <c r="CX443" s="286"/>
      <c r="CY443" s="286"/>
      <c r="CZ443" s="286"/>
      <c r="DA443" s="286"/>
      <c r="DB443" s="286"/>
      <c r="DC443" s="286"/>
      <c r="DD443" s="286"/>
      <c r="DE443" s="286"/>
      <c r="DF443" s="286"/>
      <c r="DG443" s="286"/>
      <c r="DH443" s="286"/>
      <c r="DI443" s="286"/>
      <c r="DJ443" s="286"/>
      <c r="DK443" s="286"/>
    </row>
    <row r="444" spans="1:115" ht="34.5" customHeight="1">
      <c r="A444" s="284">
        <v>63</v>
      </c>
      <c r="B444" s="216"/>
      <c r="C444" s="13" t="s">
        <v>1815</v>
      </c>
      <c r="D444" s="13" t="s">
        <v>290</v>
      </c>
      <c r="E444" s="13" t="s">
        <v>1982</v>
      </c>
      <c r="F444" s="13" t="s">
        <v>4033</v>
      </c>
      <c r="G444" s="112" t="s">
        <v>433</v>
      </c>
      <c r="H444" s="13" t="s">
        <v>514</v>
      </c>
      <c r="I444" s="13"/>
      <c r="J444" s="13"/>
      <c r="K444" s="20">
        <v>42751</v>
      </c>
      <c r="L444" s="13" t="s">
        <v>4268</v>
      </c>
      <c r="M444" s="501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  <c r="AH444" s="286"/>
      <c r="AI444" s="286"/>
      <c r="AJ444" s="286"/>
      <c r="AK444" s="286"/>
      <c r="AL444" s="286"/>
      <c r="AM444" s="286"/>
      <c r="AN444" s="286"/>
      <c r="AO444" s="286"/>
      <c r="AP444" s="286"/>
      <c r="AQ444" s="286"/>
      <c r="AR444" s="286"/>
      <c r="AS444" s="286"/>
      <c r="AT444" s="286"/>
      <c r="AU444" s="286"/>
      <c r="AV444" s="286"/>
      <c r="AW444" s="286"/>
      <c r="AX444" s="286"/>
      <c r="AY444" s="286"/>
      <c r="AZ444" s="286"/>
      <c r="BA444" s="286"/>
      <c r="BB444" s="286"/>
      <c r="BC444" s="286"/>
      <c r="BD444" s="286"/>
      <c r="BE444" s="286"/>
      <c r="BF444" s="286"/>
      <c r="BG444" s="286"/>
      <c r="BH444" s="286"/>
      <c r="BI444" s="286"/>
      <c r="BJ444" s="286"/>
      <c r="BK444" s="286"/>
      <c r="BL444" s="286"/>
      <c r="BM444" s="286"/>
      <c r="BN444" s="286"/>
      <c r="BO444" s="286"/>
      <c r="BP444" s="286"/>
      <c r="BQ444" s="286"/>
      <c r="BR444" s="286"/>
      <c r="BS444" s="286"/>
      <c r="BT444" s="286"/>
      <c r="BU444" s="286"/>
      <c r="BV444" s="286"/>
      <c r="BW444" s="286"/>
      <c r="BX444" s="286"/>
      <c r="BY444" s="286"/>
      <c r="BZ444" s="286"/>
      <c r="CA444" s="286"/>
      <c r="CB444" s="286"/>
      <c r="CC444" s="286"/>
      <c r="CD444" s="286"/>
      <c r="CE444" s="286"/>
      <c r="CF444" s="286"/>
      <c r="CG444" s="286"/>
      <c r="CH444" s="286"/>
      <c r="CI444" s="286"/>
      <c r="CJ444" s="286"/>
      <c r="CK444" s="286"/>
      <c r="CL444" s="286"/>
      <c r="CM444" s="286"/>
      <c r="CN444" s="286"/>
      <c r="CO444" s="286"/>
      <c r="CP444" s="286"/>
      <c r="CQ444" s="286"/>
      <c r="CR444" s="286"/>
      <c r="CS444" s="286"/>
      <c r="CT444" s="286"/>
      <c r="CU444" s="286"/>
      <c r="CV444" s="286"/>
      <c r="CW444" s="286"/>
      <c r="CX444" s="286"/>
      <c r="CY444" s="286"/>
      <c r="CZ444" s="286"/>
      <c r="DA444" s="286"/>
      <c r="DB444" s="286"/>
      <c r="DC444" s="286"/>
      <c r="DD444" s="286"/>
      <c r="DE444" s="286"/>
      <c r="DF444" s="286"/>
      <c r="DG444" s="286"/>
      <c r="DH444" s="286"/>
      <c r="DI444" s="286"/>
      <c r="DJ444" s="286"/>
      <c r="DK444" s="286"/>
    </row>
    <row r="445" spans="1:115" ht="34.5" customHeight="1">
      <c r="A445" s="284">
        <v>64</v>
      </c>
      <c r="B445" s="216"/>
      <c r="C445" s="13" t="s">
        <v>1815</v>
      </c>
      <c r="D445" s="13" t="s">
        <v>290</v>
      </c>
      <c r="E445" s="13" t="s">
        <v>1983</v>
      </c>
      <c r="F445" s="13" t="s">
        <v>4034</v>
      </c>
      <c r="G445" s="112" t="s">
        <v>3489</v>
      </c>
      <c r="H445" s="13" t="s">
        <v>514</v>
      </c>
      <c r="I445" s="13"/>
      <c r="J445" s="13"/>
      <c r="K445" s="20">
        <v>42751</v>
      </c>
      <c r="L445" s="13" t="s">
        <v>4269</v>
      </c>
      <c r="M445" s="501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  <c r="AH445" s="286"/>
      <c r="AI445" s="286"/>
      <c r="AJ445" s="286"/>
      <c r="AK445" s="286"/>
      <c r="AL445" s="286"/>
      <c r="AM445" s="286"/>
      <c r="AN445" s="286"/>
      <c r="AO445" s="286"/>
      <c r="AP445" s="286"/>
      <c r="AQ445" s="286"/>
      <c r="AR445" s="286"/>
      <c r="AS445" s="286"/>
      <c r="AT445" s="286"/>
      <c r="AU445" s="286"/>
      <c r="AV445" s="286"/>
      <c r="AW445" s="286"/>
      <c r="AX445" s="286"/>
      <c r="AY445" s="286"/>
      <c r="AZ445" s="286"/>
      <c r="BA445" s="286"/>
      <c r="BB445" s="286"/>
      <c r="BC445" s="286"/>
      <c r="BD445" s="286"/>
      <c r="BE445" s="286"/>
      <c r="BF445" s="286"/>
      <c r="BG445" s="286"/>
      <c r="BH445" s="286"/>
      <c r="BI445" s="286"/>
      <c r="BJ445" s="286"/>
      <c r="BK445" s="286"/>
      <c r="BL445" s="286"/>
      <c r="BM445" s="286"/>
      <c r="BN445" s="286"/>
      <c r="BO445" s="286"/>
      <c r="BP445" s="286"/>
      <c r="BQ445" s="286"/>
      <c r="BR445" s="286"/>
      <c r="BS445" s="286"/>
      <c r="BT445" s="286"/>
      <c r="BU445" s="286"/>
      <c r="BV445" s="286"/>
      <c r="BW445" s="286"/>
      <c r="BX445" s="286"/>
      <c r="BY445" s="286"/>
      <c r="BZ445" s="286"/>
      <c r="CA445" s="286"/>
      <c r="CB445" s="286"/>
      <c r="CC445" s="286"/>
      <c r="CD445" s="286"/>
      <c r="CE445" s="286"/>
      <c r="CF445" s="286"/>
      <c r="CG445" s="286"/>
      <c r="CH445" s="286"/>
      <c r="CI445" s="286"/>
      <c r="CJ445" s="286"/>
      <c r="CK445" s="286"/>
      <c r="CL445" s="286"/>
      <c r="CM445" s="286"/>
      <c r="CN445" s="286"/>
      <c r="CO445" s="286"/>
      <c r="CP445" s="286"/>
      <c r="CQ445" s="286"/>
      <c r="CR445" s="286"/>
      <c r="CS445" s="286"/>
      <c r="CT445" s="286"/>
      <c r="CU445" s="286"/>
      <c r="CV445" s="286"/>
      <c r="CW445" s="286"/>
      <c r="CX445" s="286"/>
      <c r="CY445" s="286"/>
      <c r="CZ445" s="286"/>
      <c r="DA445" s="286"/>
      <c r="DB445" s="286"/>
      <c r="DC445" s="286"/>
      <c r="DD445" s="286"/>
      <c r="DE445" s="286"/>
      <c r="DF445" s="286"/>
      <c r="DG445" s="286"/>
      <c r="DH445" s="286"/>
      <c r="DI445" s="286"/>
      <c r="DJ445" s="286"/>
      <c r="DK445" s="286"/>
    </row>
    <row r="446" spans="1:115" ht="34.5" customHeight="1">
      <c r="A446" s="284">
        <v>65</v>
      </c>
      <c r="B446" s="216"/>
      <c r="C446" s="13" t="s">
        <v>1815</v>
      </c>
      <c r="D446" s="13" t="s">
        <v>290</v>
      </c>
      <c r="E446" s="13" t="s">
        <v>1984</v>
      </c>
      <c r="F446" s="13" t="s">
        <v>4035</v>
      </c>
      <c r="G446" s="112" t="s">
        <v>3490</v>
      </c>
      <c r="H446" s="13" t="s">
        <v>514</v>
      </c>
      <c r="I446" s="13"/>
      <c r="J446" s="13"/>
      <c r="K446" s="20">
        <v>42751</v>
      </c>
      <c r="L446" s="13" t="s">
        <v>4270</v>
      </c>
      <c r="M446" s="501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  <c r="AH446" s="286"/>
      <c r="AI446" s="286"/>
      <c r="AJ446" s="286"/>
      <c r="AK446" s="286"/>
      <c r="AL446" s="286"/>
      <c r="AM446" s="286"/>
      <c r="AN446" s="286"/>
      <c r="AO446" s="286"/>
      <c r="AP446" s="286"/>
      <c r="AQ446" s="286"/>
      <c r="AR446" s="286"/>
      <c r="AS446" s="286"/>
      <c r="AT446" s="286"/>
      <c r="AU446" s="286"/>
      <c r="AV446" s="286"/>
      <c r="AW446" s="286"/>
      <c r="AX446" s="286"/>
      <c r="AY446" s="286"/>
      <c r="AZ446" s="286"/>
      <c r="BA446" s="286"/>
      <c r="BB446" s="286"/>
      <c r="BC446" s="286"/>
      <c r="BD446" s="286"/>
      <c r="BE446" s="286"/>
      <c r="BF446" s="286"/>
      <c r="BG446" s="286"/>
      <c r="BH446" s="286"/>
      <c r="BI446" s="286"/>
      <c r="BJ446" s="286"/>
      <c r="BK446" s="286"/>
      <c r="BL446" s="286"/>
      <c r="BM446" s="286"/>
      <c r="BN446" s="286"/>
      <c r="BO446" s="286"/>
      <c r="BP446" s="286"/>
      <c r="BQ446" s="286"/>
      <c r="BR446" s="286"/>
      <c r="BS446" s="286"/>
      <c r="BT446" s="286"/>
      <c r="BU446" s="286"/>
      <c r="BV446" s="286"/>
      <c r="BW446" s="286"/>
      <c r="BX446" s="286"/>
      <c r="BY446" s="286"/>
      <c r="BZ446" s="286"/>
      <c r="CA446" s="286"/>
      <c r="CB446" s="286"/>
      <c r="CC446" s="286"/>
      <c r="CD446" s="286"/>
      <c r="CE446" s="286"/>
      <c r="CF446" s="286"/>
      <c r="CG446" s="286"/>
      <c r="CH446" s="286"/>
      <c r="CI446" s="286"/>
      <c r="CJ446" s="286"/>
      <c r="CK446" s="286"/>
      <c r="CL446" s="286"/>
      <c r="CM446" s="286"/>
      <c r="CN446" s="286"/>
      <c r="CO446" s="286"/>
      <c r="CP446" s="286"/>
      <c r="CQ446" s="286"/>
      <c r="CR446" s="286"/>
      <c r="CS446" s="286"/>
      <c r="CT446" s="286"/>
      <c r="CU446" s="286"/>
      <c r="CV446" s="286"/>
      <c r="CW446" s="286"/>
      <c r="CX446" s="286"/>
      <c r="CY446" s="286"/>
      <c r="CZ446" s="286"/>
      <c r="DA446" s="286"/>
      <c r="DB446" s="286"/>
      <c r="DC446" s="286"/>
      <c r="DD446" s="286"/>
      <c r="DE446" s="286"/>
      <c r="DF446" s="286"/>
      <c r="DG446" s="286"/>
      <c r="DH446" s="286"/>
      <c r="DI446" s="286"/>
      <c r="DJ446" s="286"/>
      <c r="DK446" s="286"/>
    </row>
    <row r="447" spans="1:115" ht="34.5" customHeight="1">
      <c r="A447" s="284">
        <v>66</v>
      </c>
      <c r="B447" s="216"/>
      <c r="C447" s="13" t="s">
        <v>1816</v>
      </c>
      <c r="D447" s="13" t="s">
        <v>118</v>
      </c>
      <c r="E447" s="13" t="s">
        <v>1985</v>
      </c>
      <c r="F447" s="13" t="s">
        <v>4036</v>
      </c>
      <c r="G447" s="112" t="s">
        <v>3491</v>
      </c>
      <c r="H447" s="13"/>
      <c r="I447" s="13"/>
      <c r="J447" s="13" t="s">
        <v>514</v>
      </c>
      <c r="K447" s="20">
        <v>42753</v>
      </c>
      <c r="L447" s="13" t="s">
        <v>4271</v>
      </c>
      <c r="M447" s="501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  <c r="AH447" s="286"/>
      <c r="AI447" s="286"/>
      <c r="AJ447" s="286"/>
      <c r="AK447" s="286"/>
      <c r="AL447" s="286"/>
      <c r="AM447" s="286"/>
      <c r="AN447" s="286"/>
      <c r="AO447" s="286"/>
      <c r="AP447" s="286"/>
      <c r="AQ447" s="286"/>
      <c r="AR447" s="286"/>
      <c r="AS447" s="286"/>
      <c r="AT447" s="286"/>
      <c r="AU447" s="286"/>
      <c r="AV447" s="286"/>
      <c r="AW447" s="286"/>
      <c r="AX447" s="286"/>
      <c r="AY447" s="286"/>
      <c r="AZ447" s="286"/>
      <c r="BA447" s="286"/>
      <c r="BB447" s="286"/>
      <c r="BC447" s="286"/>
      <c r="BD447" s="286"/>
      <c r="BE447" s="286"/>
      <c r="BF447" s="286"/>
      <c r="BG447" s="286"/>
      <c r="BH447" s="286"/>
      <c r="BI447" s="286"/>
      <c r="BJ447" s="286"/>
      <c r="BK447" s="286"/>
      <c r="BL447" s="286"/>
      <c r="BM447" s="286"/>
      <c r="BN447" s="286"/>
      <c r="BO447" s="286"/>
      <c r="BP447" s="286"/>
      <c r="BQ447" s="286"/>
      <c r="BR447" s="286"/>
      <c r="BS447" s="286"/>
      <c r="BT447" s="286"/>
      <c r="BU447" s="286"/>
      <c r="BV447" s="286"/>
      <c r="BW447" s="286"/>
      <c r="BX447" s="286"/>
      <c r="BY447" s="286"/>
      <c r="BZ447" s="286"/>
      <c r="CA447" s="286"/>
      <c r="CB447" s="286"/>
      <c r="CC447" s="286"/>
      <c r="CD447" s="286"/>
      <c r="CE447" s="286"/>
      <c r="CF447" s="286"/>
      <c r="CG447" s="286"/>
      <c r="CH447" s="286"/>
      <c r="CI447" s="286"/>
      <c r="CJ447" s="286"/>
      <c r="CK447" s="286"/>
      <c r="CL447" s="286"/>
      <c r="CM447" s="286"/>
      <c r="CN447" s="286"/>
      <c r="CO447" s="286"/>
      <c r="CP447" s="286"/>
      <c r="CQ447" s="286"/>
      <c r="CR447" s="286"/>
      <c r="CS447" s="286"/>
      <c r="CT447" s="286"/>
      <c r="CU447" s="286"/>
      <c r="CV447" s="286"/>
      <c r="CW447" s="286"/>
      <c r="CX447" s="286"/>
      <c r="CY447" s="286"/>
      <c r="CZ447" s="286"/>
      <c r="DA447" s="286"/>
      <c r="DB447" s="286"/>
      <c r="DC447" s="286"/>
      <c r="DD447" s="286"/>
      <c r="DE447" s="286"/>
      <c r="DF447" s="286"/>
      <c r="DG447" s="286"/>
      <c r="DH447" s="286"/>
      <c r="DI447" s="286"/>
      <c r="DJ447" s="286"/>
      <c r="DK447" s="286"/>
    </row>
    <row r="448" spans="1:115" ht="34.5" customHeight="1">
      <c r="A448" s="284">
        <v>67</v>
      </c>
      <c r="B448" s="216"/>
      <c r="C448" s="13" t="s">
        <v>1986</v>
      </c>
      <c r="D448" s="13" t="s">
        <v>118</v>
      </c>
      <c r="E448" s="13" t="s">
        <v>1987</v>
      </c>
      <c r="F448" s="13" t="s">
        <v>4037</v>
      </c>
      <c r="G448" s="112" t="s">
        <v>3492</v>
      </c>
      <c r="H448" s="13" t="s">
        <v>514</v>
      </c>
      <c r="I448" s="13"/>
      <c r="J448" s="13"/>
      <c r="K448" s="20">
        <v>42753</v>
      </c>
      <c r="L448" s="13" t="s">
        <v>4272</v>
      </c>
      <c r="M448" s="501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  <c r="AH448" s="286"/>
      <c r="AI448" s="286"/>
      <c r="AJ448" s="286"/>
      <c r="AK448" s="286"/>
      <c r="AL448" s="286"/>
      <c r="AM448" s="286"/>
      <c r="AN448" s="286"/>
      <c r="AO448" s="286"/>
      <c r="AP448" s="286"/>
      <c r="AQ448" s="286"/>
      <c r="AR448" s="286"/>
      <c r="AS448" s="286"/>
      <c r="AT448" s="286"/>
      <c r="AU448" s="286"/>
      <c r="AV448" s="286"/>
      <c r="AW448" s="286"/>
      <c r="AX448" s="286"/>
      <c r="AY448" s="286"/>
      <c r="AZ448" s="286"/>
      <c r="BA448" s="286"/>
      <c r="BB448" s="286"/>
      <c r="BC448" s="286"/>
      <c r="BD448" s="286"/>
      <c r="BE448" s="286"/>
      <c r="BF448" s="286"/>
      <c r="BG448" s="286"/>
      <c r="BH448" s="286"/>
      <c r="BI448" s="286"/>
      <c r="BJ448" s="286"/>
      <c r="BK448" s="286"/>
      <c r="BL448" s="286"/>
      <c r="BM448" s="286"/>
      <c r="BN448" s="286"/>
      <c r="BO448" s="286"/>
      <c r="BP448" s="286"/>
      <c r="BQ448" s="286"/>
      <c r="BR448" s="286"/>
      <c r="BS448" s="286"/>
      <c r="BT448" s="286"/>
      <c r="BU448" s="286"/>
      <c r="BV448" s="286"/>
      <c r="BW448" s="286"/>
      <c r="BX448" s="286"/>
      <c r="BY448" s="286"/>
      <c r="BZ448" s="286"/>
      <c r="CA448" s="286"/>
      <c r="CB448" s="286"/>
      <c r="CC448" s="286"/>
      <c r="CD448" s="286"/>
      <c r="CE448" s="286"/>
      <c r="CF448" s="286"/>
      <c r="CG448" s="286"/>
      <c r="CH448" s="286"/>
      <c r="CI448" s="286"/>
      <c r="CJ448" s="286"/>
      <c r="CK448" s="286"/>
      <c r="CL448" s="286"/>
      <c r="CM448" s="286"/>
      <c r="CN448" s="286"/>
      <c r="CO448" s="286"/>
      <c r="CP448" s="286"/>
      <c r="CQ448" s="286"/>
      <c r="CR448" s="286"/>
      <c r="CS448" s="286"/>
      <c r="CT448" s="286"/>
      <c r="CU448" s="286"/>
      <c r="CV448" s="286"/>
      <c r="CW448" s="286"/>
      <c r="CX448" s="286"/>
      <c r="CY448" s="286"/>
      <c r="CZ448" s="286"/>
      <c r="DA448" s="286"/>
      <c r="DB448" s="286"/>
      <c r="DC448" s="286"/>
      <c r="DD448" s="286"/>
      <c r="DE448" s="286"/>
      <c r="DF448" s="286"/>
      <c r="DG448" s="286"/>
      <c r="DH448" s="286"/>
      <c r="DI448" s="286"/>
      <c r="DJ448" s="286"/>
      <c r="DK448" s="286"/>
    </row>
    <row r="449" spans="1:115" ht="34.5" customHeight="1">
      <c r="A449" s="284">
        <v>68</v>
      </c>
      <c r="B449" s="216"/>
      <c r="C449" s="13" t="s">
        <v>1817</v>
      </c>
      <c r="D449" s="13" t="s">
        <v>290</v>
      </c>
      <c r="E449" s="13" t="s">
        <v>1988</v>
      </c>
      <c r="F449" s="13" t="s">
        <v>4038</v>
      </c>
      <c r="G449" s="112" t="s">
        <v>3493</v>
      </c>
      <c r="H449" s="13"/>
      <c r="I449" s="13"/>
      <c r="J449" s="13" t="s">
        <v>514</v>
      </c>
      <c r="K449" s="20">
        <v>42796</v>
      </c>
      <c r="L449" s="13" t="s">
        <v>4273</v>
      </c>
      <c r="M449" s="501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86"/>
      <c r="AE449" s="286"/>
      <c r="AF449" s="286"/>
      <c r="AG449" s="286"/>
      <c r="AH449" s="286"/>
      <c r="AI449" s="286"/>
      <c r="AJ449" s="286"/>
      <c r="AK449" s="286"/>
      <c r="AL449" s="286"/>
      <c r="AM449" s="286"/>
      <c r="AN449" s="286"/>
      <c r="AO449" s="286"/>
      <c r="AP449" s="286"/>
      <c r="AQ449" s="286"/>
      <c r="AR449" s="286"/>
      <c r="AS449" s="286"/>
      <c r="AT449" s="286"/>
      <c r="AU449" s="286"/>
      <c r="AV449" s="286"/>
      <c r="AW449" s="286"/>
      <c r="AX449" s="286"/>
      <c r="AY449" s="286"/>
      <c r="AZ449" s="286"/>
      <c r="BA449" s="286"/>
      <c r="BB449" s="286"/>
      <c r="BC449" s="286"/>
      <c r="BD449" s="286"/>
      <c r="BE449" s="286"/>
      <c r="BF449" s="286"/>
      <c r="BG449" s="286"/>
      <c r="BH449" s="286"/>
      <c r="BI449" s="286"/>
      <c r="BJ449" s="286"/>
      <c r="BK449" s="286"/>
      <c r="BL449" s="286"/>
      <c r="BM449" s="286"/>
      <c r="BN449" s="286"/>
      <c r="BO449" s="286"/>
      <c r="BP449" s="286"/>
      <c r="BQ449" s="286"/>
      <c r="BR449" s="286"/>
      <c r="BS449" s="286"/>
      <c r="BT449" s="286"/>
      <c r="BU449" s="286"/>
      <c r="BV449" s="286"/>
      <c r="BW449" s="286"/>
      <c r="BX449" s="286"/>
      <c r="BY449" s="286"/>
      <c r="BZ449" s="286"/>
      <c r="CA449" s="286"/>
      <c r="CB449" s="286"/>
      <c r="CC449" s="286"/>
      <c r="CD449" s="286"/>
      <c r="CE449" s="286"/>
      <c r="CF449" s="286"/>
      <c r="CG449" s="286"/>
      <c r="CH449" s="286"/>
      <c r="CI449" s="286"/>
      <c r="CJ449" s="286"/>
      <c r="CK449" s="286"/>
      <c r="CL449" s="286"/>
      <c r="CM449" s="286"/>
      <c r="CN449" s="286"/>
      <c r="CO449" s="286"/>
      <c r="CP449" s="286"/>
      <c r="CQ449" s="286"/>
      <c r="CR449" s="286"/>
      <c r="CS449" s="286"/>
      <c r="CT449" s="286"/>
      <c r="CU449" s="286"/>
      <c r="CV449" s="286"/>
      <c r="CW449" s="286"/>
      <c r="CX449" s="286"/>
      <c r="CY449" s="286"/>
      <c r="CZ449" s="286"/>
      <c r="DA449" s="286"/>
      <c r="DB449" s="286"/>
      <c r="DC449" s="286"/>
      <c r="DD449" s="286"/>
      <c r="DE449" s="286"/>
      <c r="DF449" s="286"/>
      <c r="DG449" s="286"/>
      <c r="DH449" s="286"/>
      <c r="DI449" s="286"/>
      <c r="DJ449" s="286"/>
      <c r="DK449" s="286"/>
    </row>
    <row r="450" spans="1:115" ht="34.5" customHeight="1">
      <c r="A450" s="284">
        <v>69</v>
      </c>
      <c r="B450" s="216"/>
      <c r="C450" s="13" t="s">
        <v>1818</v>
      </c>
      <c r="D450" s="13" t="s">
        <v>118</v>
      </c>
      <c r="E450" s="13" t="s">
        <v>2002</v>
      </c>
      <c r="F450" s="13" t="s">
        <v>4039</v>
      </c>
      <c r="G450" s="112" t="s">
        <v>3494</v>
      </c>
      <c r="H450" s="13" t="s">
        <v>514</v>
      </c>
      <c r="I450" s="13"/>
      <c r="J450" s="13"/>
      <c r="K450" s="20">
        <v>42752</v>
      </c>
      <c r="L450" s="13" t="s">
        <v>4274</v>
      </c>
      <c r="M450" s="501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6"/>
      <c r="AF450" s="286"/>
      <c r="AG450" s="286"/>
      <c r="AH450" s="286"/>
      <c r="AI450" s="286"/>
      <c r="AJ450" s="286"/>
      <c r="AK450" s="286"/>
      <c r="AL450" s="286"/>
      <c r="AM450" s="286"/>
      <c r="AN450" s="286"/>
      <c r="AO450" s="286"/>
      <c r="AP450" s="286"/>
      <c r="AQ450" s="286"/>
      <c r="AR450" s="286"/>
      <c r="AS450" s="286"/>
      <c r="AT450" s="286"/>
      <c r="AU450" s="286"/>
      <c r="AV450" s="286"/>
      <c r="AW450" s="286"/>
      <c r="AX450" s="286"/>
      <c r="AY450" s="286"/>
      <c r="AZ450" s="286"/>
      <c r="BA450" s="286"/>
      <c r="BB450" s="286"/>
      <c r="BC450" s="286"/>
      <c r="BD450" s="286"/>
      <c r="BE450" s="286"/>
      <c r="BF450" s="286"/>
      <c r="BG450" s="286"/>
      <c r="BH450" s="286"/>
      <c r="BI450" s="286"/>
      <c r="BJ450" s="286"/>
      <c r="BK450" s="286"/>
      <c r="BL450" s="286"/>
      <c r="BM450" s="286"/>
      <c r="BN450" s="286"/>
      <c r="BO450" s="286"/>
      <c r="BP450" s="286"/>
      <c r="BQ450" s="286"/>
      <c r="BR450" s="286"/>
      <c r="BS450" s="286"/>
      <c r="BT450" s="286"/>
      <c r="BU450" s="286"/>
      <c r="BV450" s="286"/>
      <c r="BW450" s="286"/>
      <c r="BX450" s="286"/>
      <c r="BY450" s="286"/>
      <c r="BZ450" s="286"/>
      <c r="CA450" s="286"/>
      <c r="CB450" s="286"/>
      <c r="CC450" s="286"/>
      <c r="CD450" s="286"/>
      <c r="CE450" s="286"/>
      <c r="CF450" s="286"/>
      <c r="CG450" s="286"/>
      <c r="CH450" s="286"/>
      <c r="CI450" s="286"/>
      <c r="CJ450" s="286"/>
      <c r="CK450" s="286"/>
      <c r="CL450" s="286"/>
      <c r="CM450" s="286"/>
      <c r="CN450" s="286"/>
      <c r="CO450" s="286"/>
      <c r="CP450" s="286"/>
      <c r="CQ450" s="286"/>
      <c r="CR450" s="286"/>
      <c r="CS450" s="286"/>
      <c r="CT450" s="286"/>
      <c r="CU450" s="286"/>
      <c r="CV450" s="286"/>
      <c r="CW450" s="286"/>
      <c r="CX450" s="286"/>
      <c r="CY450" s="286"/>
      <c r="CZ450" s="286"/>
      <c r="DA450" s="286"/>
      <c r="DB450" s="286"/>
      <c r="DC450" s="286"/>
      <c r="DD450" s="286"/>
      <c r="DE450" s="286"/>
      <c r="DF450" s="286"/>
      <c r="DG450" s="286"/>
      <c r="DH450" s="286"/>
      <c r="DI450" s="286"/>
      <c r="DJ450" s="286"/>
      <c r="DK450" s="286"/>
    </row>
    <row r="451" spans="1:115" ht="34.5" customHeight="1">
      <c r="A451" s="284">
        <v>70</v>
      </c>
      <c r="B451" s="222"/>
      <c r="C451" s="13" t="s">
        <v>1819</v>
      </c>
      <c r="D451" s="13" t="s">
        <v>118</v>
      </c>
      <c r="E451" s="13" t="s">
        <v>2003</v>
      </c>
      <c r="F451" s="13" t="s">
        <v>4040</v>
      </c>
      <c r="G451" s="112" t="s">
        <v>3495</v>
      </c>
      <c r="H451" s="13" t="s">
        <v>514</v>
      </c>
      <c r="I451" s="13"/>
      <c r="J451" s="13"/>
      <c r="K451" s="20">
        <v>42744</v>
      </c>
      <c r="L451" s="13" t="s">
        <v>4275</v>
      </c>
      <c r="M451" s="501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86"/>
      <c r="AE451" s="286"/>
      <c r="AF451" s="286"/>
      <c r="AG451" s="286"/>
      <c r="AH451" s="286"/>
      <c r="AI451" s="286"/>
      <c r="AJ451" s="286"/>
      <c r="AK451" s="286"/>
      <c r="AL451" s="286"/>
      <c r="AM451" s="286"/>
      <c r="AN451" s="286"/>
      <c r="AO451" s="286"/>
      <c r="AP451" s="286"/>
      <c r="AQ451" s="286"/>
      <c r="AR451" s="286"/>
      <c r="AS451" s="286"/>
      <c r="AT451" s="286"/>
      <c r="AU451" s="286"/>
      <c r="AV451" s="286"/>
      <c r="AW451" s="286"/>
      <c r="AX451" s="286"/>
      <c r="AY451" s="286"/>
      <c r="AZ451" s="286"/>
      <c r="BA451" s="286"/>
      <c r="BB451" s="286"/>
      <c r="BC451" s="286"/>
      <c r="BD451" s="286"/>
      <c r="BE451" s="286"/>
      <c r="BF451" s="286"/>
      <c r="BG451" s="286"/>
      <c r="BH451" s="286"/>
      <c r="BI451" s="286"/>
      <c r="BJ451" s="286"/>
      <c r="BK451" s="286"/>
      <c r="BL451" s="286"/>
      <c r="BM451" s="286"/>
      <c r="BN451" s="286"/>
      <c r="BO451" s="286"/>
      <c r="BP451" s="286"/>
      <c r="BQ451" s="286"/>
      <c r="BR451" s="286"/>
      <c r="BS451" s="286"/>
      <c r="BT451" s="286"/>
      <c r="BU451" s="286"/>
      <c r="BV451" s="286"/>
      <c r="BW451" s="286"/>
      <c r="BX451" s="286"/>
      <c r="BY451" s="286"/>
      <c r="BZ451" s="286"/>
      <c r="CA451" s="286"/>
      <c r="CB451" s="286"/>
      <c r="CC451" s="286"/>
      <c r="CD451" s="286"/>
      <c r="CE451" s="286"/>
      <c r="CF451" s="286"/>
      <c r="CG451" s="286"/>
      <c r="CH451" s="286"/>
      <c r="CI451" s="286"/>
      <c r="CJ451" s="286"/>
      <c r="CK451" s="286"/>
      <c r="CL451" s="286"/>
      <c r="CM451" s="286"/>
      <c r="CN451" s="286"/>
      <c r="CO451" s="286"/>
      <c r="CP451" s="286"/>
      <c r="CQ451" s="286"/>
      <c r="CR451" s="286"/>
      <c r="CS451" s="286"/>
      <c r="CT451" s="286"/>
      <c r="CU451" s="286"/>
      <c r="CV451" s="286"/>
      <c r="CW451" s="286"/>
      <c r="CX451" s="286"/>
      <c r="CY451" s="286"/>
      <c r="CZ451" s="286"/>
      <c r="DA451" s="286"/>
      <c r="DB451" s="286"/>
      <c r="DC451" s="286"/>
      <c r="DD451" s="286"/>
      <c r="DE451" s="286"/>
      <c r="DF451" s="286"/>
      <c r="DG451" s="286"/>
      <c r="DH451" s="286"/>
      <c r="DI451" s="286"/>
      <c r="DJ451" s="286"/>
      <c r="DK451" s="286"/>
    </row>
    <row r="452" spans="1:115" ht="34.5" customHeight="1">
      <c r="A452" s="284">
        <v>71</v>
      </c>
      <c r="B452" s="216"/>
      <c r="C452" s="13" t="s">
        <v>1820</v>
      </c>
      <c r="D452" s="13" t="s">
        <v>118</v>
      </c>
      <c r="E452" s="13" t="s">
        <v>2004</v>
      </c>
      <c r="F452" s="13" t="s">
        <v>4041</v>
      </c>
      <c r="G452" s="112" t="s">
        <v>3496</v>
      </c>
      <c r="H452" s="13"/>
      <c r="I452" s="13"/>
      <c r="J452" s="13" t="s">
        <v>514</v>
      </c>
      <c r="K452" s="20">
        <v>42594</v>
      </c>
      <c r="L452" s="13" t="s">
        <v>4276</v>
      </c>
      <c r="M452" s="501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86"/>
      <c r="AE452" s="286"/>
      <c r="AF452" s="286"/>
      <c r="AG452" s="286"/>
      <c r="AH452" s="286"/>
      <c r="AI452" s="286"/>
      <c r="AJ452" s="286"/>
      <c r="AK452" s="286"/>
      <c r="AL452" s="286"/>
      <c r="AM452" s="286"/>
      <c r="AN452" s="286"/>
      <c r="AO452" s="286"/>
      <c r="AP452" s="286"/>
      <c r="AQ452" s="286"/>
      <c r="AR452" s="286"/>
      <c r="AS452" s="286"/>
      <c r="AT452" s="286"/>
      <c r="AU452" s="286"/>
      <c r="AV452" s="286"/>
      <c r="AW452" s="286"/>
      <c r="AX452" s="286"/>
      <c r="AY452" s="286"/>
      <c r="AZ452" s="286"/>
      <c r="BA452" s="286"/>
      <c r="BB452" s="286"/>
      <c r="BC452" s="286"/>
      <c r="BD452" s="286"/>
      <c r="BE452" s="286"/>
      <c r="BF452" s="286"/>
      <c r="BG452" s="286"/>
      <c r="BH452" s="286"/>
      <c r="BI452" s="286"/>
      <c r="BJ452" s="286"/>
      <c r="BK452" s="286"/>
      <c r="BL452" s="286"/>
      <c r="BM452" s="286"/>
      <c r="BN452" s="286"/>
      <c r="BO452" s="286"/>
      <c r="BP452" s="286"/>
      <c r="BQ452" s="286"/>
      <c r="BR452" s="286"/>
      <c r="BS452" s="286"/>
      <c r="BT452" s="286"/>
      <c r="BU452" s="286"/>
      <c r="BV452" s="286"/>
      <c r="BW452" s="286"/>
      <c r="BX452" s="286"/>
      <c r="BY452" s="286"/>
      <c r="BZ452" s="286"/>
      <c r="CA452" s="286"/>
      <c r="CB452" s="286"/>
      <c r="CC452" s="286"/>
      <c r="CD452" s="286"/>
      <c r="CE452" s="286"/>
      <c r="CF452" s="286"/>
      <c r="CG452" s="286"/>
      <c r="CH452" s="286"/>
      <c r="CI452" s="286"/>
      <c r="CJ452" s="286"/>
      <c r="CK452" s="286"/>
      <c r="CL452" s="286"/>
      <c r="CM452" s="286"/>
      <c r="CN452" s="286"/>
      <c r="CO452" s="286"/>
      <c r="CP452" s="286"/>
      <c r="CQ452" s="286"/>
      <c r="CR452" s="286"/>
      <c r="CS452" s="286"/>
      <c r="CT452" s="286"/>
      <c r="CU452" s="286"/>
      <c r="CV452" s="286"/>
      <c r="CW452" s="286"/>
      <c r="CX452" s="286"/>
      <c r="CY452" s="286"/>
      <c r="CZ452" s="286"/>
      <c r="DA452" s="286"/>
      <c r="DB452" s="286"/>
      <c r="DC452" s="286"/>
      <c r="DD452" s="286"/>
      <c r="DE452" s="286"/>
      <c r="DF452" s="286"/>
      <c r="DG452" s="286"/>
      <c r="DH452" s="286"/>
      <c r="DI452" s="286"/>
      <c r="DJ452" s="286"/>
      <c r="DK452" s="286"/>
    </row>
    <row r="453" spans="1:115" ht="34.5" customHeight="1">
      <c r="A453" s="284">
        <v>72</v>
      </c>
      <c r="B453" s="216"/>
      <c r="C453" s="13" t="s">
        <v>1821</v>
      </c>
      <c r="D453" s="13" t="s">
        <v>290</v>
      </c>
      <c r="E453" s="13" t="s">
        <v>2005</v>
      </c>
      <c r="F453" s="13" t="s">
        <v>4042</v>
      </c>
      <c r="G453" s="112" t="s">
        <v>3497</v>
      </c>
      <c r="H453" s="13" t="s">
        <v>514</v>
      </c>
      <c r="I453" s="13"/>
      <c r="J453" s="13"/>
      <c r="K453" s="20">
        <v>42782</v>
      </c>
      <c r="L453" s="13" t="s">
        <v>4277</v>
      </c>
      <c r="M453" s="501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86"/>
      <c r="AE453" s="286"/>
      <c r="AF453" s="286"/>
      <c r="AG453" s="286"/>
      <c r="AH453" s="286"/>
      <c r="AI453" s="286"/>
      <c r="AJ453" s="286"/>
      <c r="AK453" s="286"/>
      <c r="AL453" s="286"/>
      <c r="AM453" s="286"/>
      <c r="AN453" s="286"/>
      <c r="AO453" s="286"/>
      <c r="AP453" s="286"/>
      <c r="AQ453" s="286"/>
      <c r="AR453" s="286"/>
      <c r="AS453" s="286"/>
      <c r="AT453" s="286"/>
      <c r="AU453" s="286"/>
      <c r="AV453" s="286"/>
      <c r="AW453" s="286"/>
      <c r="AX453" s="286"/>
      <c r="AY453" s="286"/>
      <c r="AZ453" s="286"/>
      <c r="BA453" s="286"/>
      <c r="BB453" s="286"/>
      <c r="BC453" s="286"/>
      <c r="BD453" s="286"/>
      <c r="BE453" s="286"/>
      <c r="BF453" s="286"/>
      <c r="BG453" s="286"/>
      <c r="BH453" s="286"/>
      <c r="BI453" s="286"/>
      <c r="BJ453" s="286"/>
      <c r="BK453" s="286"/>
      <c r="BL453" s="286"/>
      <c r="BM453" s="286"/>
      <c r="BN453" s="286"/>
      <c r="BO453" s="286"/>
      <c r="BP453" s="286"/>
      <c r="BQ453" s="286"/>
      <c r="BR453" s="286"/>
      <c r="BS453" s="286"/>
      <c r="BT453" s="286"/>
      <c r="BU453" s="286"/>
      <c r="BV453" s="286"/>
      <c r="BW453" s="286"/>
      <c r="BX453" s="286"/>
      <c r="BY453" s="286"/>
      <c r="BZ453" s="286"/>
      <c r="CA453" s="286"/>
      <c r="CB453" s="286"/>
      <c r="CC453" s="286"/>
      <c r="CD453" s="286"/>
      <c r="CE453" s="286"/>
      <c r="CF453" s="286"/>
      <c r="CG453" s="286"/>
      <c r="CH453" s="286"/>
      <c r="CI453" s="286"/>
      <c r="CJ453" s="286"/>
      <c r="CK453" s="286"/>
      <c r="CL453" s="286"/>
      <c r="CM453" s="286"/>
      <c r="CN453" s="286"/>
      <c r="CO453" s="286"/>
      <c r="CP453" s="286"/>
      <c r="CQ453" s="286"/>
      <c r="CR453" s="286"/>
      <c r="CS453" s="286"/>
      <c r="CT453" s="286"/>
      <c r="CU453" s="286"/>
      <c r="CV453" s="286"/>
      <c r="CW453" s="286"/>
      <c r="CX453" s="286"/>
      <c r="CY453" s="286"/>
      <c r="CZ453" s="286"/>
      <c r="DA453" s="286"/>
      <c r="DB453" s="286"/>
      <c r="DC453" s="286"/>
      <c r="DD453" s="286"/>
      <c r="DE453" s="286"/>
      <c r="DF453" s="286"/>
      <c r="DG453" s="286"/>
      <c r="DH453" s="286"/>
      <c r="DI453" s="286"/>
      <c r="DJ453" s="286"/>
      <c r="DK453" s="286"/>
    </row>
    <row r="454" spans="1:115" ht="34.5" customHeight="1">
      <c r="A454" s="284">
        <v>73</v>
      </c>
      <c r="B454" s="216"/>
      <c r="C454" s="13" t="s">
        <v>2006</v>
      </c>
      <c r="D454" s="13" t="s">
        <v>118</v>
      </c>
      <c r="E454" s="13" t="s">
        <v>2007</v>
      </c>
      <c r="F454" s="13" t="s">
        <v>4043</v>
      </c>
      <c r="G454" s="112" t="s">
        <v>2703</v>
      </c>
      <c r="H454" s="13"/>
      <c r="I454" s="13"/>
      <c r="J454" s="13" t="s">
        <v>514</v>
      </c>
      <c r="K454" s="20">
        <v>42612</v>
      </c>
      <c r="L454" s="13" t="s">
        <v>4278</v>
      </c>
      <c r="M454" s="501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6"/>
      <c r="AF454" s="286"/>
      <c r="AG454" s="286"/>
      <c r="AH454" s="286"/>
      <c r="AI454" s="286"/>
      <c r="AJ454" s="286"/>
      <c r="AK454" s="286"/>
      <c r="AL454" s="286"/>
      <c r="AM454" s="286"/>
      <c r="AN454" s="286"/>
      <c r="AO454" s="286"/>
      <c r="AP454" s="286"/>
      <c r="AQ454" s="286"/>
      <c r="AR454" s="286"/>
      <c r="AS454" s="286"/>
      <c r="AT454" s="286"/>
      <c r="AU454" s="286"/>
      <c r="AV454" s="286"/>
      <c r="AW454" s="286"/>
      <c r="AX454" s="286"/>
      <c r="AY454" s="286"/>
      <c r="AZ454" s="286"/>
      <c r="BA454" s="286"/>
      <c r="BB454" s="286"/>
      <c r="BC454" s="286"/>
      <c r="BD454" s="286"/>
      <c r="BE454" s="286"/>
      <c r="BF454" s="286"/>
      <c r="BG454" s="286"/>
      <c r="BH454" s="286"/>
      <c r="BI454" s="286"/>
      <c r="BJ454" s="286"/>
      <c r="BK454" s="286"/>
      <c r="BL454" s="286"/>
      <c r="BM454" s="286"/>
      <c r="BN454" s="286"/>
      <c r="BO454" s="286"/>
      <c r="BP454" s="286"/>
      <c r="BQ454" s="286"/>
      <c r="BR454" s="286"/>
      <c r="BS454" s="286"/>
      <c r="BT454" s="286"/>
      <c r="BU454" s="286"/>
      <c r="BV454" s="286"/>
      <c r="BW454" s="286"/>
      <c r="BX454" s="286"/>
      <c r="BY454" s="286"/>
      <c r="BZ454" s="286"/>
      <c r="CA454" s="286"/>
      <c r="CB454" s="286"/>
      <c r="CC454" s="286"/>
      <c r="CD454" s="286"/>
      <c r="CE454" s="286"/>
      <c r="CF454" s="286"/>
      <c r="CG454" s="286"/>
      <c r="CH454" s="286"/>
      <c r="CI454" s="286"/>
      <c r="CJ454" s="286"/>
      <c r="CK454" s="286"/>
      <c r="CL454" s="286"/>
      <c r="CM454" s="286"/>
      <c r="CN454" s="286"/>
      <c r="CO454" s="286"/>
      <c r="CP454" s="286"/>
      <c r="CQ454" s="286"/>
      <c r="CR454" s="286"/>
      <c r="CS454" s="286"/>
      <c r="CT454" s="286"/>
      <c r="CU454" s="286"/>
      <c r="CV454" s="286"/>
      <c r="CW454" s="286"/>
      <c r="CX454" s="286"/>
      <c r="CY454" s="286"/>
      <c r="CZ454" s="286"/>
      <c r="DA454" s="286"/>
      <c r="DB454" s="286"/>
      <c r="DC454" s="286"/>
      <c r="DD454" s="286"/>
      <c r="DE454" s="286"/>
      <c r="DF454" s="286"/>
      <c r="DG454" s="286"/>
      <c r="DH454" s="286"/>
      <c r="DI454" s="286"/>
      <c r="DJ454" s="286"/>
      <c r="DK454" s="286"/>
    </row>
    <row r="455" spans="1:115" ht="34.5" customHeight="1">
      <c r="A455" s="284">
        <v>74</v>
      </c>
      <c r="B455" s="216"/>
      <c r="C455" s="13" t="s">
        <v>1822</v>
      </c>
      <c r="D455" s="13" t="s">
        <v>290</v>
      </c>
      <c r="E455" s="223" t="s">
        <v>2008</v>
      </c>
      <c r="F455" s="223" t="s">
        <v>4044</v>
      </c>
      <c r="G455" s="112" t="s">
        <v>3151</v>
      </c>
      <c r="H455" s="13"/>
      <c r="I455" s="13"/>
      <c r="J455" s="13" t="s">
        <v>514</v>
      </c>
      <c r="K455" s="20">
        <v>42793</v>
      </c>
      <c r="L455" s="13" t="s">
        <v>4279</v>
      </c>
      <c r="M455" s="501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86"/>
      <c r="AE455" s="286"/>
      <c r="AF455" s="286"/>
      <c r="AG455" s="286"/>
      <c r="AH455" s="286"/>
      <c r="AI455" s="286"/>
      <c r="AJ455" s="286"/>
      <c r="AK455" s="286"/>
      <c r="AL455" s="286"/>
      <c r="AM455" s="286"/>
      <c r="AN455" s="286"/>
      <c r="AO455" s="286"/>
      <c r="AP455" s="286"/>
      <c r="AQ455" s="286"/>
      <c r="AR455" s="286"/>
      <c r="AS455" s="286"/>
      <c r="AT455" s="286"/>
      <c r="AU455" s="286"/>
      <c r="AV455" s="286"/>
      <c r="AW455" s="286"/>
      <c r="AX455" s="286"/>
      <c r="AY455" s="286"/>
      <c r="AZ455" s="286"/>
      <c r="BA455" s="286"/>
      <c r="BB455" s="286"/>
      <c r="BC455" s="286"/>
      <c r="BD455" s="286"/>
      <c r="BE455" s="286"/>
      <c r="BF455" s="286"/>
      <c r="BG455" s="286"/>
      <c r="BH455" s="286"/>
      <c r="BI455" s="286"/>
      <c r="BJ455" s="286"/>
      <c r="BK455" s="286"/>
      <c r="BL455" s="286"/>
      <c r="BM455" s="286"/>
      <c r="BN455" s="286"/>
      <c r="BO455" s="286"/>
      <c r="BP455" s="286"/>
      <c r="BQ455" s="286"/>
      <c r="BR455" s="286"/>
      <c r="BS455" s="286"/>
      <c r="BT455" s="286"/>
      <c r="BU455" s="286"/>
      <c r="BV455" s="286"/>
      <c r="BW455" s="286"/>
      <c r="BX455" s="286"/>
      <c r="BY455" s="286"/>
      <c r="BZ455" s="286"/>
      <c r="CA455" s="286"/>
      <c r="CB455" s="286"/>
      <c r="CC455" s="286"/>
      <c r="CD455" s="286"/>
      <c r="CE455" s="286"/>
      <c r="CF455" s="286"/>
      <c r="CG455" s="286"/>
      <c r="CH455" s="286"/>
      <c r="CI455" s="286"/>
      <c r="CJ455" s="286"/>
      <c r="CK455" s="286"/>
      <c r="CL455" s="286"/>
      <c r="CM455" s="286"/>
      <c r="CN455" s="286"/>
      <c r="CO455" s="286"/>
      <c r="CP455" s="286"/>
      <c r="CQ455" s="286"/>
      <c r="CR455" s="286"/>
      <c r="CS455" s="286"/>
      <c r="CT455" s="286"/>
      <c r="CU455" s="286"/>
      <c r="CV455" s="286"/>
      <c r="CW455" s="286"/>
      <c r="CX455" s="286"/>
      <c r="CY455" s="286"/>
      <c r="CZ455" s="286"/>
      <c r="DA455" s="286"/>
      <c r="DB455" s="286"/>
      <c r="DC455" s="286"/>
      <c r="DD455" s="286"/>
      <c r="DE455" s="286"/>
      <c r="DF455" s="286"/>
      <c r="DG455" s="286"/>
      <c r="DH455" s="286"/>
      <c r="DI455" s="286"/>
      <c r="DJ455" s="286"/>
      <c r="DK455" s="286"/>
    </row>
    <row r="456" spans="1:115" ht="34.5" customHeight="1">
      <c r="A456" s="284">
        <v>75</v>
      </c>
      <c r="B456" s="216"/>
      <c r="C456" s="13" t="s">
        <v>1823</v>
      </c>
      <c r="D456" s="13" t="s">
        <v>290</v>
      </c>
      <c r="E456" s="223" t="s">
        <v>2009</v>
      </c>
      <c r="F456" s="223" t="s">
        <v>4045</v>
      </c>
      <c r="G456" s="112" t="s">
        <v>3498</v>
      </c>
      <c r="H456" s="13"/>
      <c r="I456" s="13"/>
      <c r="J456" s="13" t="s">
        <v>514</v>
      </c>
      <c r="K456" s="20">
        <v>42793</v>
      </c>
      <c r="L456" s="13" t="s">
        <v>4280</v>
      </c>
      <c r="M456" s="501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86"/>
      <c r="AE456" s="286"/>
      <c r="AF456" s="286"/>
      <c r="AG456" s="286"/>
      <c r="AH456" s="286"/>
      <c r="AI456" s="286"/>
      <c r="AJ456" s="286"/>
      <c r="AK456" s="286"/>
      <c r="AL456" s="286"/>
      <c r="AM456" s="286"/>
      <c r="AN456" s="286"/>
      <c r="AO456" s="286"/>
      <c r="AP456" s="286"/>
      <c r="AQ456" s="286"/>
      <c r="AR456" s="286"/>
      <c r="AS456" s="286"/>
      <c r="AT456" s="286"/>
      <c r="AU456" s="286"/>
      <c r="AV456" s="286"/>
      <c r="AW456" s="286"/>
      <c r="AX456" s="286"/>
      <c r="AY456" s="286"/>
      <c r="AZ456" s="286"/>
      <c r="BA456" s="286"/>
      <c r="BB456" s="286"/>
      <c r="BC456" s="286"/>
      <c r="BD456" s="286"/>
      <c r="BE456" s="286"/>
      <c r="BF456" s="286"/>
      <c r="BG456" s="286"/>
      <c r="BH456" s="286"/>
      <c r="BI456" s="286"/>
      <c r="BJ456" s="286"/>
      <c r="BK456" s="286"/>
      <c r="BL456" s="286"/>
      <c r="BM456" s="286"/>
      <c r="BN456" s="286"/>
      <c r="BO456" s="286"/>
      <c r="BP456" s="286"/>
      <c r="BQ456" s="286"/>
      <c r="BR456" s="286"/>
      <c r="BS456" s="286"/>
      <c r="BT456" s="286"/>
      <c r="BU456" s="286"/>
      <c r="BV456" s="286"/>
      <c r="BW456" s="286"/>
      <c r="BX456" s="286"/>
      <c r="BY456" s="286"/>
      <c r="BZ456" s="286"/>
      <c r="CA456" s="286"/>
      <c r="CB456" s="286"/>
      <c r="CC456" s="286"/>
      <c r="CD456" s="286"/>
      <c r="CE456" s="286"/>
      <c r="CF456" s="286"/>
      <c r="CG456" s="286"/>
      <c r="CH456" s="286"/>
      <c r="CI456" s="286"/>
      <c r="CJ456" s="286"/>
      <c r="CK456" s="286"/>
      <c r="CL456" s="286"/>
      <c r="CM456" s="286"/>
      <c r="CN456" s="286"/>
      <c r="CO456" s="286"/>
      <c r="CP456" s="286"/>
      <c r="CQ456" s="286"/>
      <c r="CR456" s="286"/>
      <c r="CS456" s="286"/>
      <c r="CT456" s="286"/>
      <c r="CU456" s="286"/>
      <c r="CV456" s="286"/>
      <c r="CW456" s="286"/>
      <c r="CX456" s="286"/>
      <c r="CY456" s="286"/>
      <c r="CZ456" s="286"/>
      <c r="DA456" s="286"/>
      <c r="DB456" s="286"/>
      <c r="DC456" s="286"/>
      <c r="DD456" s="286"/>
      <c r="DE456" s="286"/>
      <c r="DF456" s="286"/>
      <c r="DG456" s="286"/>
      <c r="DH456" s="286"/>
      <c r="DI456" s="286"/>
      <c r="DJ456" s="286"/>
      <c r="DK456" s="286"/>
    </row>
    <row r="457" spans="1:115" ht="34.5" customHeight="1">
      <c r="A457" s="284">
        <v>76</v>
      </c>
      <c r="B457" s="216"/>
      <c r="C457" s="13" t="s">
        <v>1824</v>
      </c>
      <c r="D457" s="13" t="s">
        <v>118</v>
      </c>
      <c r="E457" s="223" t="s">
        <v>2010</v>
      </c>
      <c r="F457" s="223" t="s">
        <v>4046</v>
      </c>
      <c r="G457" s="112" t="s">
        <v>3499</v>
      </c>
      <c r="H457" s="13" t="s">
        <v>514</v>
      </c>
      <c r="I457" s="13"/>
      <c r="J457" s="13"/>
      <c r="K457" s="20">
        <v>42810</v>
      </c>
      <c r="L457" s="13" t="s">
        <v>4281</v>
      </c>
      <c r="M457" s="501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86"/>
      <c r="AE457" s="286"/>
      <c r="AF457" s="286"/>
      <c r="AG457" s="286"/>
      <c r="AH457" s="286"/>
      <c r="AI457" s="286"/>
      <c r="AJ457" s="286"/>
      <c r="AK457" s="286"/>
      <c r="AL457" s="286"/>
      <c r="AM457" s="286"/>
      <c r="AN457" s="286"/>
      <c r="AO457" s="286"/>
      <c r="AP457" s="286"/>
      <c r="AQ457" s="286"/>
      <c r="AR457" s="286"/>
      <c r="AS457" s="286"/>
      <c r="AT457" s="286"/>
      <c r="AU457" s="286"/>
      <c r="AV457" s="286"/>
      <c r="AW457" s="286"/>
      <c r="AX457" s="286"/>
      <c r="AY457" s="286"/>
      <c r="AZ457" s="286"/>
      <c r="BA457" s="286"/>
      <c r="BB457" s="286"/>
      <c r="BC457" s="286"/>
      <c r="BD457" s="286"/>
      <c r="BE457" s="286"/>
      <c r="BF457" s="286"/>
      <c r="BG457" s="286"/>
      <c r="BH457" s="286"/>
      <c r="BI457" s="286"/>
      <c r="BJ457" s="286"/>
      <c r="BK457" s="286"/>
      <c r="BL457" s="286"/>
      <c r="BM457" s="286"/>
      <c r="BN457" s="286"/>
      <c r="BO457" s="286"/>
      <c r="BP457" s="286"/>
      <c r="BQ457" s="286"/>
      <c r="BR457" s="286"/>
      <c r="BS457" s="286"/>
      <c r="BT457" s="286"/>
      <c r="BU457" s="286"/>
      <c r="BV457" s="286"/>
      <c r="BW457" s="286"/>
      <c r="BX457" s="286"/>
      <c r="BY457" s="286"/>
      <c r="BZ457" s="286"/>
      <c r="CA457" s="286"/>
      <c r="CB457" s="286"/>
      <c r="CC457" s="286"/>
      <c r="CD457" s="286"/>
      <c r="CE457" s="286"/>
      <c r="CF457" s="286"/>
      <c r="CG457" s="286"/>
      <c r="CH457" s="286"/>
      <c r="CI457" s="286"/>
      <c r="CJ457" s="286"/>
      <c r="CK457" s="286"/>
      <c r="CL457" s="286"/>
      <c r="CM457" s="286"/>
      <c r="CN457" s="286"/>
      <c r="CO457" s="286"/>
      <c r="CP457" s="286"/>
      <c r="CQ457" s="286"/>
      <c r="CR457" s="286"/>
      <c r="CS457" s="286"/>
      <c r="CT457" s="286"/>
      <c r="CU457" s="286"/>
      <c r="CV457" s="286"/>
      <c r="CW457" s="286"/>
      <c r="CX457" s="286"/>
      <c r="CY457" s="286"/>
      <c r="CZ457" s="286"/>
      <c r="DA457" s="286"/>
      <c r="DB457" s="286"/>
      <c r="DC457" s="286"/>
      <c r="DD457" s="286"/>
      <c r="DE457" s="286"/>
      <c r="DF457" s="286"/>
      <c r="DG457" s="286"/>
      <c r="DH457" s="286"/>
      <c r="DI457" s="286"/>
      <c r="DJ457" s="286"/>
      <c r="DK457" s="286"/>
    </row>
    <row r="458" spans="1:115" ht="34.5" customHeight="1">
      <c r="A458" s="284">
        <v>77</v>
      </c>
      <c r="B458" s="216"/>
      <c r="C458" s="13" t="s">
        <v>1825</v>
      </c>
      <c r="D458" s="13" t="s">
        <v>118</v>
      </c>
      <c r="E458" s="223" t="s">
        <v>2011</v>
      </c>
      <c r="F458" s="223" t="s">
        <v>4047</v>
      </c>
      <c r="G458" s="112" t="s">
        <v>3500</v>
      </c>
      <c r="H458" s="13"/>
      <c r="I458" s="13"/>
      <c r="J458" s="13" t="s">
        <v>514</v>
      </c>
      <c r="K458" s="20">
        <v>42809</v>
      </c>
      <c r="L458" s="13" t="s">
        <v>4282</v>
      </c>
      <c r="M458" s="501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6"/>
      <c r="AF458" s="286"/>
      <c r="AG458" s="286"/>
      <c r="AH458" s="286"/>
      <c r="AI458" s="286"/>
      <c r="AJ458" s="286"/>
      <c r="AK458" s="286"/>
      <c r="AL458" s="286"/>
      <c r="AM458" s="286"/>
      <c r="AN458" s="286"/>
      <c r="AO458" s="286"/>
      <c r="AP458" s="286"/>
      <c r="AQ458" s="286"/>
      <c r="AR458" s="286"/>
      <c r="AS458" s="286"/>
      <c r="AT458" s="286"/>
      <c r="AU458" s="286"/>
      <c r="AV458" s="286"/>
      <c r="AW458" s="286"/>
      <c r="AX458" s="286"/>
      <c r="AY458" s="286"/>
      <c r="AZ458" s="286"/>
      <c r="BA458" s="286"/>
      <c r="BB458" s="286"/>
      <c r="BC458" s="286"/>
      <c r="BD458" s="286"/>
      <c r="BE458" s="286"/>
      <c r="BF458" s="286"/>
      <c r="BG458" s="286"/>
      <c r="BH458" s="286"/>
      <c r="BI458" s="286"/>
      <c r="BJ458" s="286"/>
      <c r="BK458" s="286"/>
      <c r="BL458" s="286"/>
      <c r="BM458" s="286"/>
      <c r="BN458" s="286"/>
      <c r="BO458" s="286"/>
      <c r="BP458" s="286"/>
      <c r="BQ458" s="286"/>
      <c r="BR458" s="286"/>
      <c r="BS458" s="286"/>
      <c r="BT458" s="286"/>
      <c r="BU458" s="286"/>
      <c r="BV458" s="286"/>
      <c r="BW458" s="286"/>
      <c r="BX458" s="286"/>
      <c r="BY458" s="286"/>
      <c r="BZ458" s="286"/>
      <c r="CA458" s="286"/>
      <c r="CB458" s="286"/>
      <c r="CC458" s="286"/>
      <c r="CD458" s="286"/>
      <c r="CE458" s="286"/>
      <c r="CF458" s="286"/>
      <c r="CG458" s="286"/>
      <c r="CH458" s="286"/>
      <c r="CI458" s="286"/>
      <c r="CJ458" s="286"/>
      <c r="CK458" s="286"/>
      <c r="CL458" s="286"/>
      <c r="CM458" s="286"/>
      <c r="CN458" s="286"/>
      <c r="CO458" s="286"/>
      <c r="CP458" s="286"/>
      <c r="CQ458" s="286"/>
      <c r="CR458" s="286"/>
      <c r="CS458" s="286"/>
      <c r="CT458" s="286"/>
      <c r="CU458" s="286"/>
      <c r="CV458" s="286"/>
      <c r="CW458" s="286"/>
      <c r="CX458" s="286"/>
      <c r="CY458" s="286"/>
      <c r="CZ458" s="286"/>
      <c r="DA458" s="286"/>
      <c r="DB458" s="286"/>
      <c r="DC458" s="286"/>
      <c r="DD458" s="286"/>
      <c r="DE458" s="286"/>
      <c r="DF458" s="286"/>
      <c r="DG458" s="286"/>
      <c r="DH458" s="286"/>
      <c r="DI458" s="286"/>
      <c r="DJ458" s="286"/>
      <c r="DK458" s="286"/>
    </row>
    <row r="459" spans="1:115" ht="34.5" customHeight="1">
      <c r="A459" s="284">
        <v>78</v>
      </c>
      <c r="B459" s="216"/>
      <c r="C459" s="13" t="s">
        <v>1826</v>
      </c>
      <c r="D459" s="13" t="s">
        <v>118</v>
      </c>
      <c r="E459" s="223" t="s">
        <v>2012</v>
      </c>
      <c r="F459" s="223" t="s">
        <v>4048</v>
      </c>
      <c r="G459" s="112" t="s">
        <v>2712</v>
      </c>
      <c r="H459" s="13"/>
      <c r="I459" s="13"/>
      <c r="J459" s="13" t="s">
        <v>514</v>
      </c>
      <c r="K459" s="20">
        <v>42593</v>
      </c>
      <c r="L459" s="13" t="s">
        <v>4283</v>
      </c>
      <c r="M459" s="501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86"/>
      <c r="AE459" s="286"/>
      <c r="AF459" s="286"/>
      <c r="AG459" s="286"/>
      <c r="AH459" s="286"/>
      <c r="AI459" s="286"/>
      <c r="AJ459" s="286"/>
      <c r="AK459" s="286"/>
      <c r="AL459" s="286"/>
      <c r="AM459" s="286"/>
      <c r="AN459" s="286"/>
      <c r="AO459" s="286"/>
      <c r="AP459" s="286"/>
      <c r="AQ459" s="286"/>
      <c r="AR459" s="286"/>
      <c r="AS459" s="286"/>
      <c r="AT459" s="286"/>
      <c r="AU459" s="286"/>
      <c r="AV459" s="286"/>
      <c r="AW459" s="286"/>
      <c r="AX459" s="286"/>
      <c r="AY459" s="286"/>
      <c r="AZ459" s="286"/>
      <c r="BA459" s="286"/>
      <c r="BB459" s="286"/>
      <c r="BC459" s="286"/>
      <c r="BD459" s="286"/>
      <c r="BE459" s="286"/>
      <c r="BF459" s="286"/>
      <c r="BG459" s="286"/>
      <c r="BH459" s="286"/>
      <c r="BI459" s="286"/>
      <c r="BJ459" s="286"/>
      <c r="BK459" s="286"/>
      <c r="BL459" s="286"/>
      <c r="BM459" s="286"/>
      <c r="BN459" s="286"/>
      <c r="BO459" s="286"/>
      <c r="BP459" s="286"/>
      <c r="BQ459" s="286"/>
      <c r="BR459" s="286"/>
      <c r="BS459" s="286"/>
      <c r="BT459" s="286"/>
      <c r="BU459" s="286"/>
      <c r="BV459" s="286"/>
      <c r="BW459" s="286"/>
      <c r="BX459" s="286"/>
      <c r="BY459" s="286"/>
      <c r="BZ459" s="286"/>
      <c r="CA459" s="286"/>
      <c r="CB459" s="286"/>
      <c r="CC459" s="286"/>
      <c r="CD459" s="286"/>
      <c r="CE459" s="286"/>
      <c r="CF459" s="286"/>
      <c r="CG459" s="286"/>
      <c r="CH459" s="286"/>
      <c r="CI459" s="286"/>
      <c r="CJ459" s="286"/>
      <c r="CK459" s="286"/>
      <c r="CL459" s="286"/>
      <c r="CM459" s="286"/>
      <c r="CN459" s="286"/>
      <c r="CO459" s="286"/>
      <c r="CP459" s="286"/>
      <c r="CQ459" s="286"/>
      <c r="CR459" s="286"/>
      <c r="CS459" s="286"/>
      <c r="CT459" s="286"/>
      <c r="CU459" s="286"/>
      <c r="CV459" s="286"/>
      <c r="CW459" s="286"/>
      <c r="CX459" s="286"/>
      <c r="CY459" s="286"/>
      <c r="CZ459" s="286"/>
      <c r="DA459" s="286"/>
      <c r="DB459" s="286"/>
      <c r="DC459" s="286"/>
      <c r="DD459" s="286"/>
      <c r="DE459" s="286"/>
      <c r="DF459" s="286"/>
      <c r="DG459" s="286"/>
      <c r="DH459" s="286"/>
      <c r="DI459" s="286"/>
      <c r="DJ459" s="286"/>
      <c r="DK459" s="286"/>
    </row>
    <row r="460" spans="1:115" ht="34.5" customHeight="1">
      <c r="A460" s="284">
        <v>79</v>
      </c>
      <c r="B460" s="216"/>
      <c r="C460" s="13" t="s">
        <v>2013</v>
      </c>
      <c r="D460" s="13" t="s">
        <v>118</v>
      </c>
      <c r="E460" s="223" t="s">
        <v>2014</v>
      </c>
      <c r="F460" s="223" t="s">
        <v>4049</v>
      </c>
      <c r="G460" s="112" t="s">
        <v>3501</v>
      </c>
      <c r="H460" s="13" t="s">
        <v>514</v>
      </c>
      <c r="I460" s="13"/>
      <c r="J460" s="13"/>
      <c r="K460" s="20">
        <v>42809</v>
      </c>
      <c r="L460" s="13" t="s">
        <v>4284</v>
      </c>
      <c r="M460" s="501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86"/>
      <c r="AE460" s="286"/>
      <c r="AF460" s="286"/>
      <c r="AG460" s="286"/>
      <c r="AH460" s="286"/>
      <c r="AI460" s="286"/>
      <c r="AJ460" s="286"/>
      <c r="AK460" s="286"/>
      <c r="AL460" s="286"/>
      <c r="AM460" s="286"/>
      <c r="AN460" s="286"/>
      <c r="AO460" s="286"/>
      <c r="AP460" s="286"/>
      <c r="AQ460" s="286"/>
      <c r="AR460" s="286"/>
      <c r="AS460" s="286"/>
      <c r="AT460" s="286"/>
      <c r="AU460" s="286"/>
      <c r="AV460" s="286"/>
      <c r="AW460" s="286"/>
      <c r="AX460" s="286"/>
      <c r="AY460" s="286"/>
      <c r="AZ460" s="286"/>
      <c r="BA460" s="286"/>
      <c r="BB460" s="286"/>
      <c r="BC460" s="286"/>
      <c r="BD460" s="286"/>
      <c r="BE460" s="286"/>
      <c r="BF460" s="286"/>
      <c r="BG460" s="286"/>
      <c r="BH460" s="286"/>
      <c r="BI460" s="286"/>
      <c r="BJ460" s="286"/>
      <c r="BK460" s="286"/>
      <c r="BL460" s="286"/>
      <c r="BM460" s="286"/>
      <c r="BN460" s="286"/>
      <c r="BO460" s="286"/>
      <c r="BP460" s="286"/>
      <c r="BQ460" s="286"/>
      <c r="BR460" s="286"/>
      <c r="BS460" s="286"/>
      <c r="BT460" s="286"/>
      <c r="BU460" s="286"/>
      <c r="BV460" s="286"/>
      <c r="BW460" s="286"/>
      <c r="BX460" s="286"/>
      <c r="BY460" s="286"/>
      <c r="BZ460" s="286"/>
      <c r="CA460" s="286"/>
      <c r="CB460" s="286"/>
      <c r="CC460" s="286"/>
      <c r="CD460" s="286"/>
      <c r="CE460" s="286"/>
      <c r="CF460" s="286"/>
      <c r="CG460" s="286"/>
      <c r="CH460" s="286"/>
      <c r="CI460" s="286"/>
      <c r="CJ460" s="286"/>
      <c r="CK460" s="286"/>
      <c r="CL460" s="286"/>
      <c r="CM460" s="286"/>
      <c r="CN460" s="286"/>
      <c r="CO460" s="286"/>
      <c r="CP460" s="286"/>
      <c r="CQ460" s="286"/>
      <c r="CR460" s="286"/>
      <c r="CS460" s="286"/>
      <c r="CT460" s="286"/>
      <c r="CU460" s="286"/>
      <c r="CV460" s="286"/>
      <c r="CW460" s="286"/>
      <c r="CX460" s="286"/>
      <c r="CY460" s="286"/>
      <c r="CZ460" s="286"/>
      <c r="DA460" s="286"/>
      <c r="DB460" s="286"/>
      <c r="DC460" s="286"/>
      <c r="DD460" s="286"/>
      <c r="DE460" s="286"/>
      <c r="DF460" s="286"/>
      <c r="DG460" s="286"/>
      <c r="DH460" s="286"/>
      <c r="DI460" s="286"/>
      <c r="DJ460" s="286"/>
      <c r="DK460" s="286"/>
    </row>
    <row r="461" spans="1:115" ht="34.5" customHeight="1">
      <c r="A461" s="284">
        <v>80</v>
      </c>
      <c r="B461" s="216"/>
      <c r="C461" s="13" t="s">
        <v>1827</v>
      </c>
      <c r="D461" s="13" t="s">
        <v>118</v>
      </c>
      <c r="E461" s="223" t="s">
        <v>2015</v>
      </c>
      <c r="F461" s="223" t="s">
        <v>4050</v>
      </c>
      <c r="G461" s="112" t="s">
        <v>874</v>
      </c>
      <c r="H461" s="13" t="s">
        <v>514</v>
      </c>
      <c r="I461" s="13"/>
      <c r="J461" s="13"/>
      <c r="K461" s="20">
        <v>42829</v>
      </c>
      <c r="L461" s="13" t="s">
        <v>4285</v>
      </c>
      <c r="M461" s="501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86"/>
      <c r="AE461" s="286"/>
      <c r="AF461" s="286"/>
      <c r="AG461" s="286"/>
      <c r="AH461" s="286"/>
      <c r="AI461" s="286"/>
      <c r="AJ461" s="286"/>
      <c r="AK461" s="286"/>
      <c r="AL461" s="286"/>
      <c r="AM461" s="286"/>
      <c r="AN461" s="286"/>
      <c r="AO461" s="286"/>
      <c r="AP461" s="286"/>
      <c r="AQ461" s="286"/>
      <c r="AR461" s="286"/>
      <c r="AS461" s="286"/>
      <c r="AT461" s="286"/>
      <c r="AU461" s="286"/>
      <c r="AV461" s="286"/>
      <c r="AW461" s="286"/>
      <c r="AX461" s="286"/>
      <c r="AY461" s="286"/>
      <c r="AZ461" s="286"/>
      <c r="BA461" s="286"/>
      <c r="BB461" s="286"/>
      <c r="BC461" s="286"/>
      <c r="BD461" s="286"/>
      <c r="BE461" s="286"/>
      <c r="BF461" s="286"/>
      <c r="BG461" s="286"/>
      <c r="BH461" s="286"/>
      <c r="BI461" s="286"/>
      <c r="BJ461" s="286"/>
      <c r="BK461" s="286"/>
      <c r="BL461" s="286"/>
      <c r="BM461" s="286"/>
      <c r="BN461" s="286"/>
      <c r="BO461" s="286"/>
      <c r="BP461" s="286"/>
      <c r="BQ461" s="286"/>
      <c r="BR461" s="286"/>
      <c r="BS461" s="286"/>
      <c r="BT461" s="286"/>
      <c r="BU461" s="286"/>
      <c r="BV461" s="286"/>
      <c r="BW461" s="286"/>
      <c r="BX461" s="286"/>
      <c r="BY461" s="286"/>
      <c r="BZ461" s="286"/>
      <c r="CA461" s="286"/>
      <c r="CB461" s="286"/>
      <c r="CC461" s="286"/>
      <c r="CD461" s="286"/>
      <c r="CE461" s="286"/>
      <c r="CF461" s="286"/>
      <c r="CG461" s="286"/>
      <c r="CH461" s="286"/>
      <c r="CI461" s="286"/>
      <c r="CJ461" s="286"/>
      <c r="CK461" s="286"/>
      <c r="CL461" s="286"/>
      <c r="CM461" s="286"/>
      <c r="CN461" s="286"/>
      <c r="CO461" s="286"/>
      <c r="CP461" s="286"/>
      <c r="CQ461" s="286"/>
      <c r="CR461" s="286"/>
      <c r="CS461" s="286"/>
      <c r="CT461" s="286"/>
      <c r="CU461" s="286"/>
      <c r="CV461" s="286"/>
      <c r="CW461" s="286"/>
      <c r="CX461" s="286"/>
      <c r="CY461" s="286"/>
      <c r="CZ461" s="286"/>
      <c r="DA461" s="286"/>
      <c r="DB461" s="286"/>
      <c r="DC461" s="286"/>
      <c r="DD461" s="286"/>
      <c r="DE461" s="286"/>
      <c r="DF461" s="286"/>
      <c r="DG461" s="286"/>
      <c r="DH461" s="286"/>
      <c r="DI461" s="286"/>
      <c r="DJ461" s="286"/>
      <c r="DK461" s="286"/>
    </row>
    <row r="462" spans="1:115" ht="34.5" customHeight="1">
      <c r="A462" s="284">
        <v>81</v>
      </c>
      <c r="B462" s="216"/>
      <c r="C462" s="13" t="s">
        <v>1828</v>
      </c>
      <c r="D462" s="13" t="s">
        <v>118</v>
      </c>
      <c r="E462" s="223" t="s">
        <v>2016</v>
      </c>
      <c r="F462" s="223" t="s">
        <v>4051</v>
      </c>
      <c r="G462" s="112" t="s">
        <v>3502</v>
      </c>
      <c r="H462" s="13" t="s">
        <v>514</v>
      </c>
      <c r="I462" s="13"/>
      <c r="J462" s="13"/>
      <c r="K462" s="20">
        <v>42821</v>
      </c>
      <c r="L462" s="13" t="s">
        <v>4286</v>
      </c>
      <c r="M462" s="501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6"/>
      <c r="AF462" s="286"/>
      <c r="AG462" s="286"/>
      <c r="AH462" s="286"/>
      <c r="AI462" s="286"/>
      <c r="AJ462" s="286"/>
      <c r="AK462" s="286"/>
      <c r="AL462" s="286"/>
      <c r="AM462" s="286"/>
      <c r="AN462" s="286"/>
      <c r="AO462" s="286"/>
      <c r="AP462" s="286"/>
      <c r="AQ462" s="286"/>
      <c r="AR462" s="286"/>
      <c r="AS462" s="286"/>
      <c r="AT462" s="286"/>
      <c r="AU462" s="286"/>
      <c r="AV462" s="286"/>
      <c r="AW462" s="286"/>
      <c r="AX462" s="286"/>
      <c r="AY462" s="286"/>
      <c r="AZ462" s="286"/>
      <c r="BA462" s="286"/>
      <c r="BB462" s="286"/>
      <c r="BC462" s="286"/>
      <c r="BD462" s="286"/>
      <c r="BE462" s="286"/>
      <c r="BF462" s="286"/>
      <c r="BG462" s="286"/>
      <c r="BH462" s="286"/>
      <c r="BI462" s="286"/>
      <c r="BJ462" s="286"/>
      <c r="BK462" s="286"/>
      <c r="BL462" s="286"/>
      <c r="BM462" s="286"/>
      <c r="BN462" s="286"/>
      <c r="BO462" s="286"/>
      <c r="BP462" s="286"/>
      <c r="BQ462" s="286"/>
      <c r="BR462" s="286"/>
      <c r="BS462" s="286"/>
      <c r="BT462" s="286"/>
      <c r="BU462" s="286"/>
      <c r="BV462" s="286"/>
      <c r="BW462" s="286"/>
      <c r="BX462" s="286"/>
      <c r="BY462" s="286"/>
      <c r="BZ462" s="286"/>
      <c r="CA462" s="286"/>
      <c r="CB462" s="286"/>
      <c r="CC462" s="286"/>
      <c r="CD462" s="286"/>
      <c r="CE462" s="286"/>
      <c r="CF462" s="286"/>
      <c r="CG462" s="286"/>
      <c r="CH462" s="286"/>
      <c r="CI462" s="286"/>
      <c r="CJ462" s="286"/>
      <c r="CK462" s="286"/>
      <c r="CL462" s="286"/>
      <c r="CM462" s="286"/>
      <c r="CN462" s="286"/>
      <c r="CO462" s="286"/>
      <c r="CP462" s="286"/>
      <c r="CQ462" s="286"/>
      <c r="CR462" s="286"/>
      <c r="CS462" s="286"/>
      <c r="CT462" s="286"/>
      <c r="CU462" s="286"/>
      <c r="CV462" s="286"/>
      <c r="CW462" s="286"/>
      <c r="CX462" s="286"/>
      <c r="CY462" s="286"/>
      <c r="CZ462" s="286"/>
      <c r="DA462" s="286"/>
      <c r="DB462" s="286"/>
      <c r="DC462" s="286"/>
      <c r="DD462" s="286"/>
      <c r="DE462" s="286"/>
      <c r="DF462" s="286"/>
      <c r="DG462" s="286"/>
      <c r="DH462" s="286"/>
      <c r="DI462" s="286"/>
      <c r="DJ462" s="286"/>
      <c r="DK462" s="286"/>
    </row>
    <row r="463" spans="1:115" ht="34.5" customHeight="1">
      <c r="A463" s="284">
        <v>82</v>
      </c>
      <c r="B463" s="216"/>
      <c r="C463" s="13" t="s">
        <v>1829</v>
      </c>
      <c r="D463" s="13" t="s">
        <v>118</v>
      </c>
      <c r="E463" s="223" t="s">
        <v>635</v>
      </c>
      <c r="F463" s="223" t="s">
        <v>4052</v>
      </c>
      <c r="G463" s="112" t="s">
        <v>3503</v>
      </c>
      <c r="H463" s="13" t="s">
        <v>514</v>
      </c>
      <c r="I463" s="13"/>
      <c r="J463" s="13"/>
      <c r="K463" s="20">
        <v>42964</v>
      </c>
      <c r="L463" s="13" t="s">
        <v>4287</v>
      </c>
      <c r="M463" s="501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86"/>
      <c r="AE463" s="286"/>
      <c r="AF463" s="286"/>
      <c r="AG463" s="286"/>
      <c r="AH463" s="286"/>
      <c r="AI463" s="286"/>
      <c r="AJ463" s="286"/>
      <c r="AK463" s="286"/>
      <c r="AL463" s="286"/>
      <c r="AM463" s="286"/>
      <c r="AN463" s="286"/>
      <c r="AO463" s="286"/>
      <c r="AP463" s="286"/>
      <c r="AQ463" s="286"/>
      <c r="AR463" s="286"/>
      <c r="AS463" s="286"/>
      <c r="AT463" s="286"/>
      <c r="AU463" s="286"/>
      <c r="AV463" s="286"/>
      <c r="AW463" s="286"/>
      <c r="AX463" s="286"/>
      <c r="AY463" s="286"/>
      <c r="AZ463" s="286"/>
      <c r="BA463" s="286"/>
      <c r="BB463" s="286"/>
      <c r="BC463" s="286"/>
      <c r="BD463" s="286"/>
      <c r="BE463" s="286"/>
      <c r="BF463" s="286"/>
      <c r="BG463" s="286"/>
      <c r="BH463" s="286"/>
      <c r="BI463" s="286"/>
      <c r="BJ463" s="286"/>
      <c r="BK463" s="286"/>
      <c r="BL463" s="286"/>
      <c r="BM463" s="286"/>
      <c r="BN463" s="286"/>
      <c r="BO463" s="286"/>
      <c r="BP463" s="286"/>
      <c r="BQ463" s="286"/>
      <c r="BR463" s="286"/>
      <c r="BS463" s="286"/>
      <c r="BT463" s="286"/>
      <c r="BU463" s="286"/>
      <c r="BV463" s="286"/>
      <c r="BW463" s="286"/>
      <c r="BX463" s="286"/>
      <c r="BY463" s="286"/>
      <c r="BZ463" s="286"/>
      <c r="CA463" s="286"/>
      <c r="CB463" s="286"/>
      <c r="CC463" s="286"/>
      <c r="CD463" s="286"/>
      <c r="CE463" s="286"/>
      <c r="CF463" s="286"/>
      <c r="CG463" s="286"/>
      <c r="CH463" s="286"/>
      <c r="CI463" s="286"/>
      <c r="CJ463" s="286"/>
      <c r="CK463" s="286"/>
      <c r="CL463" s="286"/>
      <c r="CM463" s="286"/>
      <c r="CN463" s="286"/>
      <c r="CO463" s="286"/>
      <c r="CP463" s="286"/>
      <c r="CQ463" s="286"/>
      <c r="CR463" s="286"/>
      <c r="CS463" s="286"/>
      <c r="CT463" s="286"/>
      <c r="CU463" s="286"/>
      <c r="CV463" s="286"/>
      <c r="CW463" s="286"/>
      <c r="CX463" s="286"/>
      <c r="CY463" s="286"/>
      <c r="CZ463" s="286"/>
      <c r="DA463" s="286"/>
      <c r="DB463" s="286"/>
      <c r="DC463" s="286"/>
      <c r="DD463" s="286"/>
      <c r="DE463" s="286"/>
      <c r="DF463" s="286"/>
      <c r="DG463" s="286"/>
      <c r="DH463" s="286"/>
      <c r="DI463" s="286"/>
      <c r="DJ463" s="286"/>
      <c r="DK463" s="286"/>
    </row>
    <row r="464" spans="1:115" ht="34.5" customHeight="1">
      <c r="A464" s="284">
        <v>83</v>
      </c>
      <c r="B464" s="216"/>
      <c r="C464" s="13" t="s">
        <v>1830</v>
      </c>
      <c r="D464" s="13" t="s">
        <v>118</v>
      </c>
      <c r="E464" s="223" t="s">
        <v>635</v>
      </c>
      <c r="F464" s="223" t="s">
        <v>4053</v>
      </c>
      <c r="G464" s="112" t="s">
        <v>3503</v>
      </c>
      <c r="H464" s="13" t="s">
        <v>514</v>
      </c>
      <c r="I464" s="13"/>
      <c r="J464" s="13"/>
      <c r="K464" s="20">
        <v>42964</v>
      </c>
      <c r="L464" s="13" t="s">
        <v>4288</v>
      </c>
      <c r="M464" s="501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86"/>
      <c r="AE464" s="286"/>
      <c r="AF464" s="286"/>
      <c r="AG464" s="286"/>
      <c r="AH464" s="286"/>
      <c r="AI464" s="286"/>
      <c r="AJ464" s="286"/>
      <c r="AK464" s="286"/>
      <c r="AL464" s="286"/>
      <c r="AM464" s="286"/>
      <c r="AN464" s="286"/>
      <c r="AO464" s="286"/>
      <c r="AP464" s="286"/>
      <c r="AQ464" s="286"/>
      <c r="AR464" s="286"/>
      <c r="AS464" s="286"/>
      <c r="AT464" s="286"/>
      <c r="AU464" s="286"/>
      <c r="AV464" s="286"/>
      <c r="AW464" s="286"/>
      <c r="AX464" s="286"/>
      <c r="AY464" s="286"/>
      <c r="AZ464" s="286"/>
      <c r="BA464" s="286"/>
      <c r="BB464" s="286"/>
      <c r="BC464" s="286"/>
      <c r="BD464" s="286"/>
      <c r="BE464" s="286"/>
      <c r="BF464" s="286"/>
      <c r="BG464" s="286"/>
      <c r="BH464" s="286"/>
      <c r="BI464" s="286"/>
      <c r="BJ464" s="286"/>
      <c r="BK464" s="286"/>
      <c r="BL464" s="286"/>
      <c r="BM464" s="286"/>
      <c r="BN464" s="286"/>
      <c r="BO464" s="286"/>
      <c r="BP464" s="286"/>
      <c r="BQ464" s="286"/>
      <c r="BR464" s="286"/>
      <c r="BS464" s="286"/>
      <c r="BT464" s="286"/>
      <c r="BU464" s="286"/>
      <c r="BV464" s="286"/>
      <c r="BW464" s="286"/>
      <c r="BX464" s="286"/>
      <c r="BY464" s="286"/>
      <c r="BZ464" s="286"/>
      <c r="CA464" s="286"/>
      <c r="CB464" s="286"/>
      <c r="CC464" s="286"/>
      <c r="CD464" s="286"/>
      <c r="CE464" s="286"/>
      <c r="CF464" s="286"/>
      <c r="CG464" s="286"/>
      <c r="CH464" s="286"/>
      <c r="CI464" s="286"/>
      <c r="CJ464" s="286"/>
      <c r="CK464" s="286"/>
      <c r="CL464" s="286"/>
      <c r="CM464" s="286"/>
      <c r="CN464" s="286"/>
      <c r="CO464" s="286"/>
      <c r="CP464" s="286"/>
      <c r="CQ464" s="286"/>
      <c r="CR464" s="286"/>
      <c r="CS464" s="286"/>
      <c r="CT464" s="286"/>
      <c r="CU464" s="286"/>
      <c r="CV464" s="286"/>
      <c r="CW464" s="286"/>
      <c r="CX464" s="286"/>
      <c r="CY464" s="286"/>
      <c r="CZ464" s="286"/>
      <c r="DA464" s="286"/>
      <c r="DB464" s="286"/>
      <c r="DC464" s="286"/>
      <c r="DD464" s="286"/>
      <c r="DE464" s="286"/>
      <c r="DF464" s="286"/>
      <c r="DG464" s="286"/>
      <c r="DH464" s="286"/>
      <c r="DI464" s="286"/>
      <c r="DJ464" s="286"/>
      <c r="DK464" s="286"/>
    </row>
    <row r="465" spans="1:115" ht="34.5" customHeight="1">
      <c r="A465" s="284">
        <v>84</v>
      </c>
      <c r="B465" s="216"/>
      <c r="C465" s="13" t="s">
        <v>418</v>
      </c>
      <c r="D465" s="13" t="s">
        <v>118</v>
      </c>
      <c r="E465" s="223" t="s">
        <v>636</v>
      </c>
      <c r="F465" s="223" t="s">
        <v>4054</v>
      </c>
      <c r="G465" s="112" t="s">
        <v>2704</v>
      </c>
      <c r="H465" s="13" t="s">
        <v>514</v>
      </c>
      <c r="I465" s="13"/>
      <c r="J465" s="13"/>
      <c r="K465" s="20">
        <v>42978</v>
      </c>
      <c r="L465" s="13" t="s">
        <v>4289</v>
      </c>
      <c r="M465" s="501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/>
      <c r="AO465" s="286"/>
      <c r="AP465" s="286"/>
      <c r="AQ465" s="286"/>
      <c r="AR465" s="286"/>
      <c r="AS465" s="286"/>
      <c r="AT465" s="286"/>
      <c r="AU465" s="286"/>
      <c r="AV465" s="286"/>
      <c r="AW465" s="286"/>
      <c r="AX465" s="286"/>
      <c r="AY465" s="286"/>
      <c r="AZ465" s="286"/>
      <c r="BA465" s="286"/>
      <c r="BB465" s="286"/>
      <c r="BC465" s="286"/>
      <c r="BD465" s="286"/>
      <c r="BE465" s="286"/>
      <c r="BF465" s="286"/>
      <c r="BG465" s="286"/>
      <c r="BH465" s="286"/>
      <c r="BI465" s="286"/>
      <c r="BJ465" s="286"/>
      <c r="BK465" s="286"/>
      <c r="BL465" s="286"/>
      <c r="BM465" s="286"/>
      <c r="BN465" s="286"/>
      <c r="BO465" s="286"/>
      <c r="BP465" s="286"/>
      <c r="BQ465" s="286"/>
      <c r="BR465" s="286"/>
      <c r="BS465" s="286"/>
      <c r="BT465" s="286"/>
      <c r="BU465" s="286"/>
      <c r="BV465" s="286"/>
      <c r="BW465" s="286"/>
      <c r="BX465" s="286"/>
      <c r="BY465" s="286"/>
      <c r="BZ465" s="286"/>
      <c r="CA465" s="286"/>
      <c r="CB465" s="286"/>
      <c r="CC465" s="286"/>
      <c r="CD465" s="286"/>
      <c r="CE465" s="286"/>
      <c r="CF465" s="286"/>
      <c r="CG465" s="286"/>
      <c r="CH465" s="286"/>
      <c r="CI465" s="286"/>
      <c r="CJ465" s="286"/>
      <c r="CK465" s="286"/>
      <c r="CL465" s="286"/>
      <c r="CM465" s="286"/>
      <c r="CN465" s="286"/>
      <c r="CO465" s="286"/>
      <c r="CP465" s="286"/>
      <c r="CQ465" s="286"/>
      <c r="CR465" s="286"/>
      <c r="CS465" s="286"/>
      <c r="CT465" s="286"/>
      <c r="CU465" s="286"/>
      <c r="CV465" s="286"/>
      <c r="CW465" s="286"/>
      <c r="CX465" s="286"/>
      <c r="CY465" s="286"/>
      <c r="CZ465" s="286"/>
      <c r="DA465" s="286"/>
      <c r="DB465" s="286"/>
      <c r="DC465" s="286"/>
      <c r="DD465" s="286"/>
      <c r="DE465" s="286"/>
      <c r="DF465" s="286"/>
      <c r="DG465" s="286"/>
      <c r="DH465" s="286"/>
      <c r="DI465" s="286"/>
      <c r="DJ465" s="286"/>
      <c r="DK465" s="286"/>
    </row>
    <row r="466" spans="1:115" ht="34.5" customHeight="1">
      <c r="A466" s="284">
        <v>85</v>
      </c>
      <c r="B466" s="216"/>
      <c r="C466" s="13" t="s">
        <v>637</v>
      </c>
      <c r="D466" s="13" t="s">
        <v>638</v>
      </c>
      <c r="E466" s="223" t="s">
        <v>639</v>
      </c>
      <c r="F466" s="223" t="s">
        <v>4055</v>
      </c>
      <c r="G466" s="112" t="s">
        <v>3504</v>
      </c>
      <c r="H466" s="13" t="s">
        <v>514</v>
      </c>
      <c r="I466" s="13"/>
      <c r="J466" s="13"/>
      <c r="K466" s="20">
        <v>42986</v>
      </c>
      <c r="L466" s="13" t="s">
        <v>4290</v>
      </c>
      <c r="M466" s="501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  <c r="AH466" s="286"/>
      <c r="AI466" s="286"/>
      <c r="AJ466" s="286"/>
      <c r="AK466" s="286"/>
      <c r="AL466" s="286"/>
      <c r="AM466" s="286"/>
      <c r="AN466" s="286"/>
      <c r="AO466" s="286"/>
      <c r="AP466" s="286"/>
      <c r="AQ466" s="286"/>
      <c r="AR466" s="286"/>
      <c r="AS466" s="286"/>
      <c r="AT466" s="286"/>
      <c r="AU466" s="286"/>
      <c r="AV466" s="286"/>
      <c r="AW466" s="286"/>
      <c r="AX466" s="286"/>
      <c r="AY466" s="286"/>
      <c r="AZ466" s="286"/>
      <c r="BA466" s="286"/>
      <c r="BB466" s="286"/>
      <c r="BC466" s="286"/>
      <c r="BD466" s="286"/>
      <c r="BE466" s="286"/>
      <c r="BF466" s="286"/>
      <c r="BG466" s="286"/>
      <c r="BH466" s="286"/>
      <c r="BI466" s="286"/>
      <c r="BJ466" s="286"/>
      <c r="BK466" s="286"/>
      <c r="BL466" s="286"/>
      <c r="BM466" s="286"/>
      <c r="BN466" s="286"/>
      <c r="BO466" s="286"/>
      <c r="BP466" s="286"/>
      <c r="BQ466" s="286"/>
      <c r="BR466" s="286"/>
      <c r="BS466" s="286"/>
      <c r="BT466" s="286"/>
      <c r="BU466" s="286"/>
      <c r="BV466" s="286"/>
      <c r="BW466" s="286"/>
      <c r="BX466" s="286"/>
      <c r="BY466" s="286"/>
      <c r="BZ466" s="286"/>
      <c r="CA466" s="286"/>
      <c r="CB466" s="286"/>
      <c r="CC466" s="286"/>
      <c r="CD466" s="286"/>
      <c r="CE466" s="286"/>
      <c r="CF466" s="286"/>
      <c r="CG466" s="286"/>
      <c r="CH466" s="286"/>
      <c r="CI466" s="286"/>
      <c r="CJ466" s="286"/>
      <c r="CK466" s="286"/>
      <c r="CL466" s="286"/>
      <c r="CM466" s="286"/>
      <c r="CN466" s="286"/>
      <c r="CO466" s="286"/>
      <c r="CP466" s="286"/>
      <c r="CQ466" s="286"/>
      <c r="CR466" s="286"/>
      <c r="CS466" s="286"/>
      <c r="CT466" s="286"/>
      <c r="CU466" s="286"/>
      <c r="CV466" s="286"/>
      <c r="CW466" s="286"/>
      <c r="CX466" s="286"/>
      <c r="CY466" s="286"/>
      <c r="CZ466" s="286"/>
      <c r="DA466" s="286"/>
      <c r="DB466" s="286"/>
      <c r="DC466" s="286"/>
      <c r="DD466" s="286"/>
      <c r="DE466" s="286"/>
      <c r="DF466" s="286"/>
      <c r="DG466" s="286"/>
      <c r="DH466" s="286"/>
      <c r="DI466" s="286"/>
      <c r="DJ466" s="286"/>
      <c r="DK466" s="286"/>
    </row>
    <row r="467" spans="1:115" ht="34.5" customHeight="1">
      <c r="A467" s="284">
        <v>86</v>
      </c>
      <c r="B467" s="216"/>
      <c r="C467" s="13" t="s">
        <v>640</v>
      </c>
      <c r="D467" s="13" t="s">
        <v>118</v>
      </c>
      <c r="E467" s="223" t="s">
        <v>641</v>
      </c>
      <c r="F467" s="223" t="s">
        <v>4056</v>
      </c>
      <c r="G467" s="112" t="s">
        <v>3505</v>
      </c>
      <c r="H467" s="13" t="s">
        <v>514</v>
      </c>
      <c r="I467" s="13"/>
      <c r="J467" s="13"/>
      <c r="K467" s="20">
        <v>43000</v>
      </c>
      <c r="L467" s="13" t="s">
        <v>4291</v>
      </c>
      <c r="M467" s="501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/>
      <c r="AO467" s="286"/>
      <c r="AP467" s="286"/>
      <c r="AQ467" s="286"/>
      <c r="AR467" s="286"/>
      <c r="AS467" s="286"/>
      <c r="AT467" s="286"/>
      <c r="AU467" s="286"/>
      <c r="AV467" s="286"/>
      <c r="AW467" s="286"/>
      <c r="AX467" s="286"/>
      <c r="AY467" s="286"/>
      <c r="AZ467" s="286"/>
      <c r="BA467" s="286"/>
      <c r="BB467" s="286"/>
      <c r="BC467" s="286"/>
      <c r="BD467" s="286"/>
      <c r="BE467" s="286"/>
      <c r="BF467" s="286"/>
      <c r="BG467" s="286"/>
      <c r="BH467" s="286"/>
      <c r="BI467" s="286"/>
      <c r="BJ467" s="286"/>
      <c r="BK467" s="286"/>
      <c r="BL467" s="286"/>
      <c r="BM467" s="286"/>
      <c r="BN467" s="286"/>
      <c r="BO467" s="286"/>
      <c r="BP467" s="286"/>
      <c r="BQ467" s="286"/>
      <c r="BR467" s="286"/>
      <c r="BS467" s="286"/>
      <c r="BT467" s="286"/>
      <c r="BU467" s="286"/>
      <c r="BV467" s="286"/>
      <c r="BW467" s="286"/>
      <c r="BX467" s="286"/>
      <c r="BY467" s="286"/>
      <c r="BZ467" s="286"/>
      <c r="CA467" s="286"/>
      <c r="CB467" s="286"/>
      <c r="CC467" s="286"/>
      <c r="CD467" s="286"/>
      <c r="CE467" s="286"/>
      <c r="CF467" s="286"/>
      <c r="CG467" s="286"/>
      <c r="CH467" s="286"/>
      <c r="CI467" s="286"/>
      <c r="CJ467" s="286"/>
      <c r="CK467" s="286"/>
      <c r="CL467" s="286"/>
      <c r="CM467" s="286"/>
      <c r="CN467" s="286"/>
      <c r="CO467" s="286"/>
      <c r="CP467" s="286"/>
      <c r="CQ467" s="286"/>
      <c r="CR467" s="286"/>
      <c r="CS467" s="286"/>
      <c r="CT467" s="286"/>
      <c r="CU467" s="286"/>
      <c r="CV467" s="286"/>
      <c r="CW467" s="286"/>
      <c r="CX467" s="286"/>
      <c r="CY467" s="286"/>
      <c r="CZ467" s="286"/>
      <c r="DA467" s="286"/>
      <c r="DB467" s="286"/>
      <c r="DC467" s="286"/>
      <c r="DD467" s="286"/>
      <c r="DE467" s="286"/>
      <c r="DF467" s="286"/>
      <c r="DG467" s="286"/>
      <c r="DH467" s="286"/>
      <c r="DI467" s="286"/>
      <c r="DJ467" s="286"/>
      <c r="DK467" s="286"/>
    </row>
    <row r="468" spans="1:115" ht="34.5" customHeight="1">
      <c r="A468" s="284">
        <v>87</v>
      </c>
      <c r="B468" s="216"/>
      <c r="C468" s="13" t="s">
        <v>642</v>
      </c>
      <c r="D468" s="13" t="s">
        <v>290</v>
      </c>
      <c r="E468" s="223" t="s">
        <v>643</v>
      </c>
      <c r="F468" s="223" t="s">
        <v>4057</v>
      </c>
      <c r="G468" s="112" t="s">
        <v>3506</v>
      </c>
      <c r="H468" s="13" t="s">
        <v>514</v>
      </c>
      <c r="I468" s="13"/>
      <c r="J468" s="13"/>
      <c r="K468" s="20">
        <v>43003</v>
      </c>
      <c r="L468" s="13" t="s">
        <v>4292</v>
      </c>
      <c r="M468" s="501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  <c r="AH468" s="286"/>
      <c r="AI468" s="286"/>
      <c r="AJ468" s="286"/>
      <c r="AK468" s="286"/>
      <c r="AL468" s="286"/>
      <c r="AM468" s="286"/>
      <c r="AN468" s="286"/>
      <c r="AO468" s="286"/>
      <c r="AP468" s="286"/>
      <c r="AQ468" s="286"/>
      <c r="AR468" s="286"/>
      <c r="AS468" s="286"/>
      <c r="AT468" s="286"/>
      <c r="AU468" s="286"/>
      <c r="AV468" s="286"/>
      <c r="AW468" s="286"/>
      <c r="AX468" s="286"/>
      <c r="AY468" s="286"/>
      <c r="AZ468" s="286"/>
      <c r="BA468" s="286"/>
      <c r="BB468" s="286"/>
      <c r="BC468" s="286"/>
      <c r="BD468" s="286"/>
      <c r="BE468" s="286"/>
      <c r="BF468" s="286"/>
      <c r="BG468" s="286"/>
      <c r="BH468" s="286"/>
      <c r="BI468" s="286"/>
      <c r="BJ468" s="286"/>
      <c r="BK468" s="286"/>
      <c r="BL468" s="286"/>
      <c r="BM468" s="286"/>
      <c r="BN468" s="286"/>
      <c r="BO468" s="286"/>
      <c r="BP468" s="286"/>
      <c r="BQ468" s="286"/>
      <c r="BR468" s="286"/>
      <c r="BS468" s="286"/>
      <c r="BT468" s="286"/>
      <c r="BU468" s="286"/>
      <c r="BV468" s="286"/>
      <c r="BW468" s="286"/>
      <c r="BX468" s="286"/>
      <c r="BY468" s="286"/>
      <c r="BZ468" s="286"/>
      <c r="CA468" s="286"/>
      <c r="CB468" s="286"/>
      <c r="CC468" s="286"/>
      <c r="CD468" s="286"/>
      <c r="CE468" s="286"/>
      <c r="CF468" s="286"/>
      <c r="CG468" s="286"/>
      <c r="CH468" s="286"/>
      <c r="CI468" s="286"/>
      <c r="CJ468" s="286"/>
      <c r="CK468" s="286"/>
      <c r="CL468" s="286"/>
      <c r="CM468" s="286"/>
      <c r="CN468" s="286"/>
      <c r="CO468" s="286"/>
      <c r="CP468" s="286"/>
      <c r="CQ468" s="286"/>
      <c r="CR468" s="286"/>
      <c r="CS468" s="286"/>
      <c r="CT468" s="286"/>
      <c r="CU468" s="286"/>
      <c r="CV468" s="286"/>
      <c r="CW468" s="286"/>
      <c r="CX468" s="286"/>
      <c r="CY468" s="286"/>
      <c r="CZ468" s="286"/>
      <c r="DA468" s="286"/>
      <c r="DB468" s="286"/>
      <c r="DC468" s="286"/>
      <c r="DD468" s="286"/>
      <c r="DE468" s="286"/>
      <c r="DF468" s="286"/>
      <c r="DG468" s="286"/>
      <c r="DH468" s="286"/>
      <c r="DI468" s="286"/>
      <c r="DJ468" s="286"/>
      <c r="DK468" s="286"/>
    </row>
    <row r="469" spans="1:115" ht="34.5" customHeight="1">
      <c r="A469" s="284">
        <v>88</v>
      </c>
      <c r="B469" s="216"/>
      <c r="C469" s="13" t="s">
        <v>156</v>
      </c>
      <c r="D469" s="13" t="s">
        <v>118</v>
      </c>
      <c r="E469" s="223" t="s">
        <v>157</v>
      </c>
      <c r="F469" s="223" t="s">
        <v>4058</v>
      </c>
      <c r="G469" s="112" t="s">
        <v>3507</v>
      </c>
      <c r="H469" s="13" t="s">
        <v>514</v>
      </c>
      <c r="I469" s="13"/>
      <c r="J469" s="13"/>
      <c r="K469" s="20">
        <v>42996</v>
      </c>
      <c r="L469" s="13" t="s">
        <v>4293</v>
      </c>
      <c r="M469" s="501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  <c r="AH469" s="286"/>
      <c r="AI469" s="286"/>
      <c r="AJ469" s="286"/>
      <c r="AK469" s="286"/>
      <c r="AL469" s="286"/>
      <c r="AM469" s="286"/>
      <c r="AN469" s="286"/>
      <c r="AO469" s="286"/>
      <c r="AP469" s="286"/>
      <c r="AQ469" s="286"/>
      <c r="AR469" s="286"/>
      <c r="AS469" s="286"/>
      <c r="AT469" s="286"/>
      <c r="AU469" s="286"/>
      <c r="AV469" s="286"/>
      <c r="AW469" s="286"/>
      <c r="AX469" s="286"/>
      <c r="AY469" s="286"/>
      <c r="AZ469" s="286"/>
      <c r="BA469" s="286"/>
      <c r="BB469" s="286"/>
      <c r="BC469" s="286"/>
      <c r="BD469" s="286"/>
      <c r="BE469" s="286"/>
      <c r="BF469" s="286"/>
      <c r="BG469" s="286"/>
      <c r="BH469" s="286"/>
      <c r="BI469" s="286"/>
      <c r="BJ469" s="286"/>
      <c r="BK469" s="286"/>
      <c r="BL469" s="286"/>
      <c r="BM469" s="286"/>
      <c r="BN469" s="286"/>
      <c r="BO469" s="286"/>
      <c r="BP469" s="286"/>
      <c r="BQ469" s="286"/>
      <c r="BR469" s="286"/>
      <c r="BS469" s="286"/>
      <c r="BT469" s="286"/>
      <c r="BU469" s="286"/>
      <c r="BV469" s="286"/>
      <c r="BW469" s="286"/>
      <c r="BX469" s="286"/>
      <c r="BY469" s="286"/>
      <c r="BZ469" s="286"/>
      <c r="CA469" s="286"/>
      <c r="CB469" s="286"/>
      <c r="CC469" s="286"/>
      <c r="CD469" s="286"/>
      <c r="CE469" s="286"/>
      <c r="CF469" s="286"/>
      <c r="CG469" s="286"/>
      <c r="CH469" s="286"/>
      <c r="CI469" s="286"/>
      <c r="CJ469" s="286"/>
      <c r="CK469" s="286"/>
      <c r="CL469" s="286"/>
      <c r="CM469" s="286"/>
      <c r="CN469" s="286"/>
      <c r="CO469" s="286"/>
      <c r="CP469" s="286"/>
      <c r="CQ469" s="286"/>
      <c r="CR469" s="286"/>
      <c r="CS469" s="286"/>
      <c r="CT469" s="286"/>
      <c r="CU469" s="286"/>
      <c r="CV469" s="286"/>
      <c r="CW469" s="286"/>
      <c r="CX469" s="286"/>
      <c r="CY469" s="286"/>
      <c r="CZ469" s="286"/>
      <c r="DA469" s="286"/>
      <c r="DB469" s="286"/>
      <c r="DC469" s="286"/>
      <c r="DD469" s="286"/>
      <c r="DE469" s="286"/>
      <c r="DF469" s="286"/>
      <c r="DG469" s="286"/>
      <c r="DH469" s="286"/>
      <c r="DI469" s="286"/>
      <c r="DJ469" s="286"/>
      <c r="DK469" s="286"/>
    </row>
    <row r="470" spans="1:115" ht="34.5" customHeight="1">
      <c r="A470" s="284">
        <v>89</v>
      </c>
      <c r="B470" s="216"/>
      <c r="C470" s="13" t="s">
        <v>1490</v>
      </c>
      <c r="D470" s="13" t="s">
        <v>118</v>
      </c>
      <c r="E470" s="223" t="s">
        <v>158</v>
      </c>
      <c r="F470" s="223" t="s">
        <v>4059</v>
      </c>
      <c r="G470" s="112" t="s">
        <v>3508</v>
      </c>
      <c r="H470" s="13" t="s">
        <v>514</v>
      </c>
      <c r="I470" s="13"/>
      <c r="J470" s="13"/>
      <c r="K470" s="20">
        <v>43013</v>
      </c>
      <c r="L470" s="13" t="s">
        <v>4296</v>
      </c>
      <c r="M470" s="501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  <c r="AH470" s="286"/>
      <c r="AI470" s="286"/>
      <c r="AJ470" s="286"/>
      <c r="AK470" s="286"/>
      <c r="AL470" s="286"/>
      <c r="AM470" s="286"/>
      <c r="AN470" s="286"/>
      <c r="AO470" s="286"/>
      <c r="AP470" s="286"/>
      <c r="AQ470" s="286"/>
      <c r="AR470" s="286"/>
      <c r="AS470" s="286"/>
      <c r="AT470" s="286"/>
      <c r="AU470" s="286"/>
      <c r="AV470" s="286"/>
      <c r="AW470" s="286"/>
      <c r="AX470" s="286"/>
      <c r="AY470" s="286"/>
      <c r="AZ470" s="286"/>
      <c r="BA470" s="286"/>
      <c r="BB470" s="286"/>
      <c r="BC470" s="286"/>
      <c r="BD470" s="286"/>
      <c r="BE470" s="286"/>
      <c r="BF470" s="286"/>
      <c r="BG470" s="286"/>
      <c r="BH470" s="286"/>
      <c r="BI470" s="286"/>
      <c r="BJ470" s="286"/>
      <c r="BK470" s="286"/>
      <c r="BL470" s="286"/>
      <c r="BM470" s="286"/>
      <c r="BN470" s="286"/>
      <c r="BO470" s="286"/>
      <c r="BP470" s="286"/>
      <c r="BQ470" s="286"/>
      <c r="BR470" s="286"/>
      <c r="BS470" s="286"/>
      <c r="BT470" s="286"/>
      <c r="BU470" s="286"/>
      <c r="BV470" s="286"/>
      <c r="BW470" s="286"/>
      <c r="BX470" s="286"/>
      <c r="BY470" s="286"/>
      <c r="BZ470" s="286"/>
      <c r="CA470" s="286"/>
      <c r="CB470" s="286"/>
      <c r="CC470" s="286"/>
      <c r="CD470" s="286"/>
      <c r="CE470" s="286"/>
      <c r="CF470" s="286"/>
      <c r="CG470" s="286"/>
      <c r="CH470" s="286"/>
      <c r="CI470" s="286"/>
      <c r="CJ470" s="286"/>
      <c r="CK470" s="286"/>
      <c r="CL470" s="286"/>
      <c r="CM470" s="286"/>
      <c r="CN470" s="286"/>
      <c r="CO470" s="286"/>
      <c r="CP470" s="286"/>
      <c r="CQ470" s="286"/>
      <c r="CR470" s="286"/>
      <c r="CS470" s="286"/>
      <c r="CT470" s="286"/>
      <c r="CU470" s="286"/>
      <c r="CV470" s="286"/>
      <c r="CW470" s="286"/>
      <c r="CX470" s="286"/>
      <c r="CY470" s="286"/>
      <c r="CZ470" s="286"/>
      <c r="DA470" s="286"/>
      <c r="DB470" s="286"/>
      <c r="DC470" s="286"/>
      <c r="DD470" s="286"/>
      <c r="DE470" s="286"/>
      <c r="DF470" s="286"/>
      <c r="DG470" s="286"/>
      <c r="DH470" s="286"/>
      <c r="DI470" s="286"/>
      <c r="DJ470" s="286"/>
      <c r="DK470" s="286"/>
    </row>
    <row r="471" spans="1:115" ht="34.5" customHeight="1">
      <c r="A471" s="284">
        <v>90</v>
      </c>
      <c r="B471" s="13"/>
      <c r="C471" s="13" t="s">
        <v>2705</v>
      </c>
      <c r="D471" s="13" t="s">
        <v>290</v>
      </c>
      <c r="E471" s="223" t="s">
        <v>2706</v>
      </c>
      <c r="F471" s="223" t="s">
        <v>4060</v>
      </c>
      <c r="G471" s="112" t="s">
        <v>3509</v>
      </c>
      <c r="H471" s="13" t="s">
        <v>514</v>
      </c>
      <c r="I471" s="13"/>
      <c r="J471" s="13"/>
      <c r="K471" s="20">
        <v>43111</v>
      </c>
      <c r="L471" s="13" t="s">
        <v>4295</v>
      </c>
      <c r="M471" s="501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  <c r="AH471" s="286"/>
      <c r="AI471" s="286"/>
      <c r="AJ471" s="286"/>
      <c r="AK471" s="286"/>
      <c r="AL471" s="286"/>
      <c r="AM471" s="286"/>
      <c r="AN471" s="286"/>
      <c r="AO471" s="286"/>
      <c r="AP471" s="286"/>
      <c r="AQ471" s="286"/>
      <c r="AR471" s="286"/>
      <c r="AS471" s="286"/>
      <c r="AT471" s="286"/>
      <c r="AU471" s="286"/>
      <c r="AV471" s="286"/>
      <c r="AW471" s="286"/>
      <c r="AX471" s="286"/>
      <c r="AY471" s="286"/>
      <c r="AZ471" s="286"/>
      <c r="BA471" s="286"/>
      <c r="BB471" s="286"/>
      <c r="BC471" s="286"/>
      <c r="BD471" s="286"/>
      <c r="BE471" s="286"/>
      <c r="BF471" s="286"/>
      <c r="BG471" s="286"/>
      <c r="BH471" s="286"/>
      <c r="BI471" s="286"/>
      <c r="BJ471" s="286"/>
      <c r="BK471" s="286"/>
      <c r="BL471" s="286"/>
      <c r="BM471" s="286"/>
      <c r="BN471" s="286"/>
      <c r="BO471" s="286"/>
      <c r="BP471" s="286"/>
      <c r="BQ471" s="286"/>
      <c r="BR471" s="286"/>
      <c r="BS471" s="286"/>
      <c r="BT471" s="286"/>
      <c r="BU471" s="286"/>
      <c r="BV471" s="286"/>
      <c r="BW471" s="286"/>
      <c r="BX471" s="286"/>
      <c r="BY471" s="286"/>
      <c r="BZ471" s="286"/>
      <c r="CA471" s="286"/>
      <c r="CB471" s="286"/>
      <c r="CC471" s="286"/>
      <c r="CD471" s="286"/>
      <c r="CE471" s="286"/>
      <c r="CF471" s="286"/>
      <c r="CG471" s="286"/>
      <c r="CH471" s="286"/>
      <c r="CI471" s="286"/>
      <c r="CJ471" s="286"/>
      <c r="CK471" s="286"/>
      <c r="CL471" s="286"/>
      <c r="CM471" s="286"/>
      <c r="CN471" s="286"/>
      <c r="CO471" s="286"/>
      <c r="CP471" s="286"/>
      <c r="CQ471" s="286"/>
      <c r="CR471" s="286"/>
      <c r="CS471" s="286"/>
      <c r="CT471" s="286"/>
      <c r="CU471" s="286"/>
      <c r="CV471" s="286"/>
      <c r="CW471" s="286"/>
      <c r="CX471" s="286"/>
      <c r="CY471" s="286"/>
      <c r="CZ471" s="286"/>
      <c r="DA471" s="286"/>
      <c r="DB471" s="286"/>
      <c r="DC471" s="286"/>
      <c r="DD471" s="286"/>
      <c r="DE471" s="286"/>
      <c r="DF471" s="286"/>
      <c r="DG471" s="286"/>
      <c r="DH471" s="286"/>
      <c r="DI471" s="286"/>
      <c r="DJ471" s="286"/>
      <c r="DK471" s="286"/>
    </row>
    <row r="472" spans="1:115" ht="34.5" customHeight="1">
      <c r="A472" s="284">
        <v>91</v>
      </c>
      <c r="B472" s="13"/>
      <c r="C472" s="13" t="s">
        <v>1817</v>
      </c>
      <c r="D472" s="13" t="s">
        <v>290</v>
      </c>
      <c r="E472" s="223" t="s">
        <v>2707</v>
      </c>
      <c r="F472" s="223" t="s">
        <v>4061</v>
      </c>
      <c r="G472" s="112" t="s">
        <v>876</v>
      </c>
      <c r="H472" s="13" t="s">
        <v>514</v>
      </c>
      <c r="I472" s="13"/>
      <c r="J472" s="13"/>
      <c r="K472" s="20">
        <v>43111</v>
      </c>
      <c r="L472" s="13" t="s">
        <v>4294</v>
      </c>
      <c r="M472" s="501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  <c r="AH472" s="286"/>
      <c r="AI472" s="286"/>
      <c r="AJ472" s="286"/>
      <c r="AK472" s="286"/>
      <c r="AL472" s="286"/>
      <c r="AM472" s="286"/>
      <c r="AN472" s="286"/>
      <c r="AO472" s="286"/>
      <c r="AP472" s="286"/>
      <c r="AQ472" s="286"/>
      <c r="AR472" s="286"/>
      <c r="AS472" s="286"/>
      <c r="AT472" s="286"/>
      <c r="AU472" s="286"/>
      <c r="AV472" s="286"/>
      <c r="AW472" s="286"/>
      <c r="AX472" s="286"/>
      <c r="AY472" s="286"/>
      <c r="AZ472" s="286"/>
      <c r="BA472" s="286"/>
      <c r="BB472" s="286"/>
      <c r="BC472" s="286"/>
      <c r="BD472" s="286"/>
      <c r="BE472" s="286"/>
      <c r="BF472" s="286"/>
      <c r="BG472" s="286"/>
      <c r="BH472" s="286"/>
      <c r="BI472" s="286"/>
      <c r="BJ472" s="286"/>
      <c r="BK472" s="286"/>
      <c r="BL472" s="286"/>
      <c r="BM472" s="286"/>
      <c r="BN472" s="286"/>
      <c r="BO472" s="286"/>
      <c r="BP472" s="286"/>
      <c r="BQ472" s="286"/>
      <c r="BR472" s="286"/>
      <c r="BS472" s="286"/>
      <c r="BT472" s="286"/>
      <c r="BU472" s="286"/>
      <c r="BV472" s="286"/>
      <c r="BW472" s="286"/>
      <c r="BX472" s="286"/>
      <c r="BY472" s="286"/>
      <c r="BZ472" s="286"/>
      <c r="CA472" s="286"/>
      <c r="CB472" s="286"/>
      <c r="CC472" s="286"/>
      <c r="CD472" s="286"/>
      <c r="CE472" s="286"/>
      <c r="CF472" s="286"/>
      <c r="CG472" s="286"/>
      <c r="CH472" s="286"/>
      <c r="CI472" s="286"/>
      <c r="CJ472" s="286"/>
      <c r="CK472" s="286"/>
      <c r="CL472" s="286"/>
      <c r="CM472" s="286"/>
      <c r="CN472" s="286"/>
      <c r="CO472" s="286"/>
      <c r="CP472" s="286"/>
      <c r="CQ472" s="286"/>
      <c r="CR472" s="286"/>
      <c r="CS472" s="286"/>
      <c r="CT472" s="286"/>
      <c r="CU472" s="286"/>
      <c r="CV472" s="286"/>
      <c r="CW472" s="286"/>
      <c r="CX472" s="286"/>
      <c r="CY472" s="286"/>
      <c r="CZ472" s="286"/>
      <c r="DA472" s="286"/>
      <c r="DB472" s="286"/>
      <c r="DC472" s="286"/>
      <c r="DD472" s="286"/>
      <c r="DE472" s="286"/>
      <c r="DF472" s="286"/>
      <c r="DG472" s="286"/>
      <c r="DH472" s="286"/>
      <c r="DI472" s="286"/>
      <c r="DJ472" s="286"/>
      <c r="DK472" s="286"/>
    </row>
    <row r="473" spans="1:115" ht="34.5" customHeight="1">
      <c r="A473" s="348">
        <v>92</v>
      </c>
      <c r="B473" s="224"/>
      <c r="C473" s="224" t="s">
        <v>3387</v>
      </c>
      <c r="D473" s="224" t="s">
        <v>118</v>
      </c>
      <c r="E473" s="349" t="s">
        <v>3388</v>
      </c>
      <c r="F473" s="349" t="s">
        <v>4062</v>
      </c>
      <c r="G473" s="350" t="s">
        <v>3485</v>
      </c>
      <c r="H473" s="224" t="s">
        <v>514</v>
      </c>
      <c r="I473" s="224"/>
      <c r="J473" s="224"/>
      <c r="K473" s="351">
        <v>43157</v>
      </c>
      <c r="L473" s="224" t="s">
        <v>4297</v>
      </c>
      <c r="M473" s="501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  <c r="AH473" s="286"/>
      <c r="AI473" s="286"/>
      <c r="AJ473" s="286"/>
      <c r="AK473" s="286"/>
      <c r="AL473" s="286"/>
      <c r="AM473" s="286"/>
      <c r="AN473" s="286"/>
      <c r="AO473" s="286"/>
      <c r="AP473" s="286"/>
      <c r="AQ473" s="286"/>
      <c r="AR473" s="286"/>
      <c r="AS473" s="286"/>
      <c r="AT473" s="286"/>
      <c r="AU473" s="286"/>
      <c r="AV473" s="286"/>
      <c r="AW473" s="286"/>
      <c r="AX473" s="286"/>
      <c r="AY473" s="286"/>
      <c r="AZ473" s="286"/>
      <c r="BA473" s="286"/>
      <c r="BB473" s="286"/>
      <c r="BC473" s="286"/>
      <c r="BD473" s="286"/>
      <c r="BE473" s="286"/>
      <c r="BF473" s="286"/>
      <c r="BG473" s="286"/>
      <c r="BH473" s="286"/>
      <c r="BI473" s="286"/>
      <c r="BJ473" s="286"/>
      <c r="BK473" s="286"/>
      <c r="BL473" s="286"/>
      <c r="BM473" s="286"/>
      <c r="BN473" s="286"/>
      <c r="BO473" s="286"/>
      <c r="BP473" s="286"/>
      <c r="BQ473" s="286"/>
      <c r="BR473" s="286"/>
      <c r="BS473" s="286"/>
      <c r="BT473" s="286"/>
      <c r="BU473" s="286"/>
      <c r="BV473" s="286"/>
      <c r="BW473" s="286"/>
      <c r="BX473" s="286"/>
      <c r="BY473" s="286"/>
      <c r="BZ473" s="286"/>
      <c r="CA473" s="286"/>
      <c r="CB473" s="286"/>
      <c r="CC473" s="286"/>
      <c r="CD473" s="286"/>
      <c r="CE473" s="286"/>
      <c r="CF473" s="286"/>
      <c r="CG473" s="286"/>
      <c r="CH473" s="286"/>
      <c r="CI473" s="286"/>
      <c r="CJ473" s="286"/>
      <c r="CK473" s="286"/>
      <c r="CL473" s="286"/>
      <c r="CM473" s="286"/>
      <c r="CN473" s="286"/>
      <c r="CO473" s="286"/>
      <c r="CP473" s="286"/>
      <c r="CQ473" s="286"/>
      <c r="CR473" s="286"/>
      <c r="CS473" s="286"/>
      <c r="CT473" s="286"/>
      <c r="CU473" s="286"/>
      <c r="CV473" s="286"/>
      <c r="CW473" s="286"/>
      <c r="CX473" s="286"/>
      <c r="CY473" s="286"/>
      <c r="CZ473" s="286"/>
      <c r="DA473" s="286"/>
      <c r="DB473" s="286"/>
      <c r="DC473" s="286"/>
      <c r="DD473" s="286"/>
      <c r="DE473" s="286"/>
      <c r="DF473" s="286"/>
      <c r="DG473" s="286"/>
      <c r="DH473" s="286"/>
      <c r="DI473" s="286"/>
      <c r="DJ473" s="286"/>
      <c r="DK473" s="286"/>
    </row>
    <row r="474" spans="1:115" ht="34.5" customHeight="1">
      <c r="A474" s="284">
        <v>93</v>
      </c>
      <c r="B474" s="216" t="s">
        <v>3389</v>
      </c>
      <c r="C474" s="13" t="s">
        <v>1328</v>
      </c>
      <c r="D474" s="13" t="s">
        <v>1329</v>
      </c>
      <c r="E474" s="13" t="s">
        <v>1330</v>
      </c>
      <c r="F474" s="13" t="s">
        <v>4063</v>
      </c>
      <c r="G474" s="112" t="s">
        <v>2708</v>
      </c>
      <c r="H474" s="13" t="s">
        <v>514</v>
      </c>
      <c r="I474" s="13"/>
      <c r="J474" s="13"/>
      <c r="K474" s="20">
        <v>42944</v>
      </c>
      <c r="L474" s="13" t="s">
        <v>4298</v>
      </c>
      <c r="M474" s="501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  <c r="AH474" s="286"/>
      <c r="AI474" s="286"/>
      <c r="AJ474" s="286"/>
      <c r="AK474" s="286"/>
      <c r="AL474" s="286"/>
      <c r="AM474" s="286"/>
      <c r="AN474" s="286"/>
      <c r="AO474" s="286"/>
      <c r="AP474" s="286"/>
      <c r="AQ474" s="286"/>
      <c r="AR474" s="286"/>
      <c r="AS474" s="286"/>
      <c r="AT474" s="286"/>
      <c r="AU474" s="286"/>
      <c r="AV474" s="286"/>
      <c r="AW474" s="286"/>
      <c r="AX474" s="286"/>
      <c r="AY474" s="286"/>
      <c r="AZ474" s="286"/>
      <c r="BA474" s="286"/>
      <c r="BB474" s="286"/>
      <c r="BC474" s="286"/>
      <c r="BD474" s="286"/>
      <c r="BE474" s="286"/>
      <c r="BF474" s="286"/>
      <c r="BG474" s="286"/>
      <c r="BH474" s="286"/>
      <c r="BI474" s="286"/>
      <c r="BJ474" s="286"/>
      <c r="BK474" s="286"/>
      <c r="BL474" s="286"/>
      <c r="BM474" s="286"/>
      <c r="BN474" s="286"/>
      <c r="BO474" s="286"/>
      <c r="BP474" s="286"/>
      <c r="BQ474" s="286"/>
      <c r="BR474" s="286"/>
      <c r="BS474" s="286"/>
      <c r="BT474" s="286"/>
      <c r="BU474" s="286"/>
      <c r="BV474" s="286"/>
      <c r="BW474" s="286"/>
      <c r="BX474" s="286"/>
      <c r="BY474" s="286"/>
      <c r="BZ474" s="286"/>
      <c r="CA474" s="286"/>
      <c r="CB474" s="286"/>
      <c r="CC474" s="286"/>
      <c r="CD474" s="286"/>
      <c r="CE474" s="286"/>
      <c r="CF474" s="286"/>
      <c r="CG474" s="286"/>
      <c r="CH474" s="286"/>
      <c r="CI474" s="286"/>
      <c r="CJ474" s="286"/>
      <c r="CK474" s="286"/>
      <c r="CL474" s="286"/>
      <c r="CM474" s="286"/>
      <c r="CN474" s="286"/>
      <c r="CO474" s="286"/>
      <c r="CP474" s="286"/>
      <c r="CQ474" s="286"/>
      <c r="CR474" s="286"/>
      <c r="CS474" s="286"/>
      <c r="CT474" s="286"/>
      <c r="CU474" s="286"/>
      <c r="CV474" s="286"/>
      <c r="CW474" s="286"/>
      <c r="CX474" s="286"/>
      <c r="CY474" s="286"/>
      <c r="CZ474" s="286"/>
      <c r="DA474" s="286"/>
      <c r="DB474" s="286"/>
      <c r="DC474" s="286"/>
      <c r="DD474" s="286"/>
      <c r="DE474" s="286"/>
      <c r="DF474" s="286"/>
      <c r="DG474" s="286"/>
      <c r="DH474" s="286"/>
      <c r="DI474" s="286"/>
      <c r="DJ474" s="286"/>
      <c r="DK474" s="286"/>
    </row>
    <row r="475" spans="1:115" ht="34.5" customHeight="1">
      <c r="A475" s="284">
        <v>94</v>
      </c>
      <c r="B475" s="216"/>
      <c r="C475" s="13" t="s">
        <v>2529</v>
      </c>
      <c r="D475" s="13" t="s">
        <v>1331</v>
      </c>
      <c r="E475" s="13" t="s">
        <v>1332</v>
      </c>
      <c r="F475" s="13" t="s">
        <v>4064</v>
      </c>
      <c r="G475" s="112" t="s">
        <v>2709</v>
      </c>
      <c r="H475" s="13" t="s">
        <v>514</v>
      </c>
      <c r="I475" s="13"/>
      <c r="J475" s="13"/>
      <c r="K475" s="20">
        <v>42942</v>
      </c>
      <c r="L475" s="13" t="s">
        <v>4299</v>
      </c>
      <c r="M475" s="501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86"/>
      <c r="AE475" s="286"/>
      <c r="AF475" s="286"/>
      <c r="AG475" s="286"/>
      <c r="AH475" s="286"/>
      <c r="AI475" s="286"/>
      <c r="AJ475" s="286"/>
      <c r="AK475" s="286"/>
      <c r="AL475" s="286"/>
      <c r="AM475" s="286"/>
      <c r="AN475" s="286"/>
      <c r="AO475" s="286"/>
      <c r="AP475" s="286"/>
      <c r="AQ475" s="286"/>
      <c r="AR475" s="286"/>
      <c r="AS475" s="286"/>
      <c r="AT475" s="286"/>
      <c r="AU475" s="286"/>
      <c r="AV475" s="286"/>
      <c r="AW475" s="286"/>
      <c r="AX475" s="286"/>
      <c r="AY475" s="286"/>
      <c r="AZ475" s="286"/>
      <c r="BA475" s="286"/>
      <c r="BB475" s="286"/>
      <c r="BC475" s="286"/>
      <c r="BD475" s="286"/>
      <c r="BE475" s="286"/>
      <c r="BF475" s="286"/>
      <c r="BG475" s="286"/>
      <c r="BH475" s="286"/>
      <c r="BI475" s="286"/>
      <c r="BJ475" s="286"/>
      <c r="BK475" s="286"/>
      <c r="BL475" s="286"/>
      <c r="BM475" s="286"/>
      <c r="BN475" s="286"/>
      <c r="BO475" s="286"/>
      <c r="BP475" s="286"/>
      <c r="BQ475" s="286"/>
      <c r="BR475" s="286"/>
      <c r="BS475" s="286"/>
      <c r="BT475" s="286"/>
      <c r="BU475" s="286"/>
      <c r="BV475" s="286"/>
      <c r="BW475" s="286"/>
      <c r="BX475" s="286"/>
      <c r="BY475" s="286"/>
      <c r="BZ475" s="286"/>
      <c r="CA475" s="286"/>
      <c r="CB475" s="286"/>
      <c r="CC475" s="286"/>
      <c r="CD475" s="286"/>
      <c r="CE475" s="286"/>
      <c r="CF475" s="286"/>
      <c r="CG475" s="286"/>
      <c r="CH475" s="286"/>
      <c r="CI475" s="286"/>
      <c r="CJ475" s="286"/>
      <c r="CK475" s="286"/>
      <c r="CL475" s="286"/>
      <c r="CM475" s="286"/>
      <c r="CN475" s="286"/>
      <c r="CO475" s="286"/>
      <c r="CP475" s="286"/>
      <c r="CQ475" s="286"/>
      <c r="CR475" s="286"/>
      <c r="CS475" s="286"/>
      <c r="CT475" s="286"/>
      <c r="CU475" s="286"/>
      <c r="CV475" s="286"/>
      <c r="CW475" s="286"/>
      <c r="CX475" s="286"/>
      <c r="CY475" s="286"/>
      <c r="CZ475" s="286"/>
      <c r="DA475" s="286"/>
      <c r="DB475" s="286"/>
      <c r="DC475" s="286"/>
      <c r="DD475" s="286"/>
      <c r="DE475" s="286"/>
      <c r="DF475" s="286"/>
      <c r="DG475" s="286"/>
      <c r="DH475" s="286"/>
      <c r="DI475" s="286"/>
      <c r="DJ475" s="286"/>
      <c r="DK475" s="286"/>
    </row>
    <row r="476" spans="1:115" ht="34.5" customHeight="1">
      <c r="A476" s="284">
        <v>95</v>
      </c>
      <c r="B476" s="216"/>
      <c r="C476" s="223" t="s">
        <v>2530</v>
      </c>
      <c r="D476" s="13" t="s">
        <v>1329</v>
      </c>
      <c r="E476" s="13" t="s">
        <v>1333</v>
      </c>
      <c r="F476" s="13" t="s">
        <v>4065</v>
      </c>
      <c r="G476" s="112" t="s">
        <v>3510</v>
      </c>
      <c r="H476" s="13" t="s">
        <v>514</v>
      </c>
      <c r="I476" s="13"/>
      <c r="J476" s="13"/>
      <c r="K476" s="20">
        <v>42944</v>
      </c>
      <c r="L476" s="13" t="s">
        <v>4300</v>
      </c>
      <c r="M476" s="501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86"/>
      <c r="AE476" s="286"/>
      <c r="AF476" s="286"/>
      <c r="AG476" s="286"/>
      <c r="AH476" s="286"/>
      <c r="AI476" s="286"/>
      <c r="AJ476" s="286"/>
      <c r="AK476" s="286"/>
      <c r="AL476" s="286"/>
      <c r="AM476" s="286"/>
      <c r="AN476" s="286"/>
      <c r="AO476" s="286"/>
      <c r="AP476" s="286"/>
      <c r="AQ476" s="286"/>
      <c r="AR476" s="286"/>
      <c r="AS476" s="286"/>
      <c r="AT476" s="286"/>
      <c r="AU476" s="286"/>
      <c r="AV476" s="286"/>
      <c r="AW476" s="286"/>
      <c r="AX476" s="286"/>
      <c r="AY476" s="286"/>
      <c r="AZ476" s="286"/>
      <c r="BA476" s="286"/>
      <c r="BB476" s="286"/>
      <c r="BC476" s="286"/>
      <c r="BD476" s="286"/>
      <c r="BE476" s="286"/>
      <c r="BF476" s="286"/>
      <c r="BG476" s="286"/>
      <c r="BH476" s="286"/>
      <c r="BI476" s="286"/>
      <c r="BJ476" s="286"/>
      <c r="BK476" s="286"/>
      <c r="BL476" s="286"/>
      <c r="BM476" s="286"/>
      <c r="BN476" s="286"/>
      <c r="BO476" s="286"/>
      <c r="BP476" s="286"/>
      <c r="BQ476" s="286"/>
      <c r="BR476" s="286"/>
      <c r="BS476" s="286"/>
      <c r="BT476" s="286"/>
      <c r="BU476" s="286"/>
      <c r="BV476" s="286"/>
      <c r="BW476" s="286"/>
      <c r="BX476" s="286"/>
      <c r="BY476" s="286"/>
      <c r="BZ476" s="286"/>
      <c r="CA476" s="286"/>
      <c r="CB476" s="286"/>
      <c r="CC476" s="286"/>
      <c r="CD476" s="286"/>
      <c r="CE476" s="286"/>
      <c r="CF476" s="286"/>
      <c r="CG476" s="286"/>
      <c r="CH476" s="286"/>
      <c r="CI476" s="286"/>
      <c r="CJ476" s="286"/>
      <c r="CK476" s="286"/>
      <c r="CL476" s="286"/>
      <c r="CM476" s="286"/>
      <c r="CN476" s="286"/>
      <c r="CO476" s="286"/>
      <c r="CP476" s="286"/>
      <c r="CQ476" s="286"/>
      <c r="CR476" s="286"/>
      <c r="CS476" s="286"/>
      <c r="CT476" s="286"/>
      <c r="CU476" s="286"/>
      <c r="CV476" s="286"/>
      <c r="CW476" s="286"/>
      <c r="CX476" s="286"/>
      <c r="CY476" s="286"/>
      <c r="CZ476" s="286"/>
      <c r="DA476" s="286"/>
      <c r="DB476" s="286"/>
      <c r="DC476" s="286"/>
      <c r="DD476" s="286"/>
      <c r="DE476" s="286"/>
      <c r="DF476" s="286"/>
      <c r="DG476" s="286"/>
      <c r="DH476" s="286"/>
      <c r="DI476" s="286"/>
      <c r="DJ476" s="286"/>
      <c r="DK476" s="286"/>
    </row>
    <row r="477" spans="1:115" ht="34.5" customHeight="1">
      <c r="A477" s="284">
        <v>96</v>
      </c>
      <c r="B477" s="216"/>
      <c r="C477" s="13" t="s">
        <v>2531</v>
      </c>
      <c r="D477" s="13" t="s">
        <v>1331</v>
      </c>
      <c r="E477" s="13" t="s">
        <v>1334</v>
      </c>
      <c r="F477" s="13" t="s">
        <v>4066</v>
      </c>
      <c r="G477" s="112" t="s">
        <v>2710</v>
      </c>
      <c r="H477" s="13" t="s">
        <v>514</v>
      </c>
      <c r="I477" s="13"/>
      <c r="J477" s="13"/>
      <c r="K477" s="20">
        <v>42942</v>
      </c>
      <c r="L477" s="13" t="s">
        <v>4301</v>
      </c>
      <c r="M477" s="501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86"/>
      <c r="AE477" s="286"/>
      <c r="AF477" s="286"/>
      <c r="AG477" s="286"/>
      <c r="AH477" s="286"/>
      <c r="AI477" s="286"/>
      <c r="AJ477" s="286"/>
      <c r="AK477" s="286"/>
      <c r="AL477" s="286"/>
      <c r="AM477" s="286"/>
      <c r="AN477" s="286"/>
      <c r="AO477" s="286"/>
      <c r="AP477" s="286"/>
      <c r="AQ477" s="286"/>
      <c r="AR477" s="286"/>
      <c r="AS477" s="286"/>
      <c r="AT477" s="286"/>
      <c r="AU477" s="286"/>
      <c r="AV477" s="286"/>
      <c r="AW477" s="286"/>
      <c r="AX477" s="286"/>
      <c r="AY477" s="286"/>
      <c r="AZ477" s="286"/>
      <c r="BA477" s="286"/>
      <c r="BB477" s="286"/>
      <c r="BC477" s="286"/>
      <c r="BD477" s="286"/>
      <c r="BE477" s="286"/>
      <c r="BF477" s="286"/>
      <c r="BG477" s="286"/>
      <c r="BH477" s="286"/>
      <c r="BI477" s="286"/>
      <c r="BJ477" s="286"/>
      <c r="BK477" s="286"/>
      <c r="BL477" s="286"/>
      <c r="BM477" s="286"/>
      <c r="BN477" s="286"/>
      <c r="BO477" s="286"/>
      <c r="BP477" s="286"/>
      <c r="BQ477" s="286"/>
      <c r="BR477" s="286"/>
      <c r="BS477" s="286"/>
      <c r="BT477" s="286"/>
      <c r="BU477" s="286"/>
      <c r="BV477" s="286"/>
      <c r="BW477" s="286"/>
      <c r="BX477" s="286"/>
      <c r="BY477" s="286"/>
      <c r="BZ477" s="286"/>
      <c r="CA477" s="286"/>
      <c r="CB477" s="286"/>
      <c r="CC477" s="286"/>
      <c r="CD477" s="286"/>
      <c r="CE477" s="286"/>
      <c r="CF477" s="286"/>
      <c r="CG477" s="286"/>
      <c r="CH477" s="286"/>
      <c r="CI477" s="286"/>
      <c r="CJ477" s="286"/>
      <c r="CK477" s="286"/>
      <c r="CL477" s="286"/>
      <c r="CM477" s="286"/>
      <c r="CN477" s="286"/>
      <c r="CO477" s="286"/>
      <c r="CP477" s="286"/>
      <c r="CQ477" s="286"/>
      <c r="CR477" s="286"/>
      <c r="CS477" s="286"/>
      <c r="CT477" s="286"/>
      <c r="CU477" s="286"/>
      <c r="CV477" s="286"/>
      <c r="CW477" s="286"/>
      <c r="CX477" s="286"/>
      <c r="CY477" s="286"/>
      <c r="CZ477" s="286"/>
      <c r="DA477" s="286"/>
      <c r="DB477" s="286"/>
      <c r="DC477" s="286"/>
      <c r="DD477" s="286"/>
      <c r="DE477" s="286"/>
      <c r="DF477" s="286"/>
      <c r="DG477" s="286"/>
      <c r="DH477" s="286"/>
      <c r="DI477" s="286"/>
      <c r="DJ477" s="286"/>
      <c r="DK477" s="286"/>
    </row>
    <row r="478" spans="1:115" ht="34.5" customHeight="1">
      <c r="A478" s="284">
        <v>97</v>
      </c>
      <c r="B478" s="216"/>
      <c r="C478" s="13" t="s">
        <v>2614</v>
      </c>
      <c r="D478" s="13" t="s">
        <v>1335</v>
      </c>
      <c r="E478" s="13" t="s">
        <v>1336</v>
      </c>
      <c r="F478" s="13" t="s">
        <v>4067</v>
      </c>
      <c r="G478" s="112" t="s">
        <v>2711</v>
      </c>
      <c r="H478" s="13" t="s">
        <v>514</v>
      </c>
      <c r="I478" s="13"/>
      <c r="J478" s="13"/>
      <c r="K478" s="20">
        <v>42986</v>
      </c>
      <c r="L478" s="13" t="s">
        <v>4302</v>
      </c>
      <c r="M478" s="501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6"/>
      <c r="AF478" s="286"/>
      <c r="AG478" s="286"/>
      <c r="AH478" s="286"/>
      <c r="AI478" s="286"/>
      <c r="AJ478" s="286"/>
      <c r="AK478" s="286"/>
      <c r="AL478" s="286"/>
      <c r="AM478" s="286"/>
      <c r="AN478" s="286"/>
      <c r="AO478" s="286"/>
      <c r="AP478" s="286"/>
      <c r="AQ478" s="286"/>
      <c r="AR478" s="286"/>
      <c r="AS478" s="286"/>
      <c r="AT478" s="286"/>
      <c r="AU478" s="286"/>
      <c r="AV478" s="286"/>
      <c r="AW478" s="286"/>
      <c r="AX478" s="286"/>
      <c r="AY478" s="286"/>
      <c r="AZ478" s="286"/>
      <c r="BA478" s="286"/>
      <c r="BB478" s="286"/>
      <c r="BC478" s="286"/>
      <c r="BD478" s="286"/>
      <c r="BE478" s="286"/>
      <c r="BF478" s="286"/>
      <c r="BG478" s="286"/>
      <c r="BH478" s="286"/>
      <c r="BI478" s="286"/>
      <c r="BJ478" s="286"/>
      <c r="BK478" s="286"/>
      <c r="BL478" s="286"/>
      <c r="BM478" s="286"/>
      <c r="BN478" s="286"/>
      <c r="BO478" s="286"/>
      <c r="BP478" s="286"/>
      <c r="BQ478" s="286"/>
      <c r="BR478" s="286"/>
      <c r="BS478" s="286"/>
      <c r="BT478" s="286"/>
      <c r="BU478" s="286"/>
      <c r="BV478" s="286"/>
      <c r="BW478" s="286"/>
      <c r="BX478" s="286"/>
      <c r="BY478" s="286"/>
      <c r="BZ478" s="286"/>
      <c r="CA478" s="286"/>
      <c r="CB478" s="286"/>
      <c r="CC478" s="286"/>
      <c r="CD478" s="286"/>
      <c r="CE478" s="286"/>
      <c r="CF478" s="286"/>
      <c r="CG478" s="286"/>
      <c r="CH478" s="286"/>
      <c r="CI478" s="286"/>
      <c r="CJ478" s="286"/>
      <c r="CK478" s="286"/>
      <c r="CL478" s="286"/>
      <c r="CM478" s="286"/>
      <c r="CN478" s="286"/>
      <c r="CO478" s="286"/>
      <c r="CP478" s="286"/>
      <c r="CQ478" s="286"/>
      <c r="CR478" s="286"/>
      <c r="CS478" s="286"/>
      <c r="CT478" s="286"/>
      <c r="CU478" s="286"/>
      <c r="CV478" s="286"/>
      <c r="CW478" s="286"/>
      <c r="CX478" s="286"/>
      <c r="CY478" s="286"/>
      <c r="CZ478" s="286"/>
      <c r="DA478" s="286"/>
      <c r="DB478" s="286"/>
      <c r="DC478" s="286"/>
      <c r="DD478" s="286"/>
      <c r="DE478" s="286"/>
      <c r="DF478" s="286"/>
      <c r="DG478" s="286"/>
      <c r="DH478" s="286"/>
      <c r="DI478" s="286"/>
      <c r="DJ478" s="286"/>
      <c r="DK478" s="286"/>
    </row>
    <row r="479" spans="1:115" ht="34.5" customHeight="1">
      <c r="A479" s="284">
        <v>98</v>
      </c>
      <c r="B479" s="216"/>
      <c r="C479" s="13" t="s">
        <v>1337</v>
      </c>
      <c r="D479" s="13" t="s">
        <v>1338</v>
      </c>
      <c r="E479" s="13" t="s">
        <v>1339</v>
      </c>
      <c r="F479" s="13" t="s">
        <v>4068</v>
      </c>
      <c r="G479" s="112" t="s">
        <v>2712</v>
      </c>
      <c r="H479" s="13" t="s">
        <v>514</v>
      </c>
      <c r="I479" s="13"/>
      <c r="J479" s="13"/>
      <c r="K479" s="20">
        <v>42986</v>
      </c>
      <c r="L479" s="13" t="s">
        <v>4303</v>
      </c>
      <c r="M479" s="501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  <c r="AH479" s="286"/>
      <c r="AI479" s="286"/>
      <c r="AJ479" s="286"/>
      <c r="AK479" s="286"/>
      <c r="AL479" s="286"/>
      <c r="AM479" s="286"/>
      <c r="AN479" s="286"/>
      <c r="AO479" s="286"/>
      <c r="AP479" s="286"/>
      <c r="AQ479" s="286"/>
      <c r="AR479" s="286"/>
      <c r="AS479" s="286"/>
      <c r="AT479" s="286"/>
      <c r="AU479" s="286"/>
      <c r="AV479" s="286"/>
      <c r="AW479" s="286"/>
      <c r="AX479" s="286"/>
      <c r="AY479" s="286"/>
      <c r="AZ479" s="286"/>
      <c r="BA479" s="286"/>
      <c r="BB479" s="286"/>
      <c r="BC479" s="286"/>
      <c r="BD479" s="286"/>
      <c r="BE479" s="286"/>
      <c r="BF479" s="286"/>
      <c r="BG479" s="286"/>
      <c r="BH479" s="286"/>
      <c r="BI479" s="286"/>
      <c r="BJ479" s="286"/>
      <c r="BK479" s="286"/>
      <c r="BL479" s="286"/>
      <c r="BM479" s="286"/>
      <c r="BN479" s="286"/>
      <c r="BO479" s="286"/>
      <c r="BP479" s="286"/>
      <c r="BQ479" s="286"/>
      <c r="BR479" s="286"/>
      <c r="BS479" s="286"/>
      <c r="BT479" s="286"/>
      <c r="BU479" s="286"/>
      <c r="BV479" s="286"/>
      <c r="BW479" s="286"/>
      <c r="BX479" s="286"/>
      <c r="BY479" s="286"/>
      <c r="BZ479" s="286"/>
      <c r="CA479" s="286"/>
      <c r="CB479" s="286"/>
      <c r="CC479" s="286"/>
      <c r="CD479" s="286"/>
      <c r="CE479" s="286"/>
      <c r="CF479" s="286"/>
      <c r="CG479" s="286"/>
      <c r="CH479" s="286"/>
      <c r="CI479" s="286"/>
      <c r="CJ479" s="286"/>
      <c r="CK479" s="286"/>
      <c r="CL479" s="286"/>
      <c r="CM479" s="286"/>
      <c r="CN479" s="286"/>
      <c r="CO479" s="286"/>
      <c r="CP479" s="286"/>
      <c r="CQ479" s="286"/>
      <c r="CR479" s="286"/>
      <c r="CS479" s="286"/>
      <c r="CT479" s="286"/>
      <c r="CU479" s="286"/>
      <c r="CV479" s="286"/>
      <c r="CW479" s="286"/>
      <c r="CX479" s="286"/>
      <c r="CY479" s="286"/>
      <c r="CZ479" s="286"/>
      <c r="DA479" s="286"/>
      <c r="DB479" s="286"/>
      <c r="DC479" s="286"/>
      <c r="DD479" s="286"/>
      <c r="DE479" s="286"/>
      <c r="DF479" s="286"/>
      <c r="DG479" s="286"/>
      <c r="DH479" s="286"/>
      <c r="DI479" s="286"/>
      <c r="DJ479" s="286"/>
      <c r="DK479" s="286"/>
    </row>
    <row r="480" spans="1:115" ht="34.5" customHeight="1">
      <c r="A480" s="284">
        <v>99</v>
      </c>
      <c r="B480" s="216"/>
      <c r="C480" s="13" t="s">
        <v>2532</v>
      </c>
      <c r="D480" s="13" t="s">
        <v>1335</v>
      </c>
      <c r="E480" s="13" t="s">
        <v>1340</v>
      </c>
      <c r="F480" s="13" t="s">
        <v>4069</v>
      </c>
      <c r="G480" s="112" t="s">
        <v>3030</v>
      </c>
      <c r="H480" s="13" t="s">
        <v>514</v>
      </c>
      <c r="I480" s="13"/>
      <c r="J480" s="13"/>
      <c r="K480" s="20">
        <v>42985</v>
      </c>
      <c r="L480" s="13" t="s">
        <v>4304</v>
      </c>
      <c r="M480" s="501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  <c r="AH480" s="286"/>
      <c r="AI480" s="286"/>
      <c r="AJ480" s="286"/>
      <c r="AK480" s="286"/>
      <c r="AL480" s="286"/>
      <c r="AM480" s="286"/>
      <c r="AN480" s="286"/>
      <c r="AO480" s="286"/>
      <c r="AP480" s="286"/>
      <c r="AQ480" s="286"/>
      <c r="AR480" s="286"/>
      <c r="AS480" s="286"/>
      <c r="AT480" s="286"/>
      <c r="AU480" s="286"/>
      <c r="AV480" s="286"/>
      <c r="AW480" s="286"/>
      <c r="AX480" s="286"/>
      <c r="AY480" s="286"/>
      <c r="AZ480" s="286"/>
      <c r="BA480" s="286"/>
      <c r="BB480" s="286"/>
      <c r="BC480" s="286"/>
      <c r="BD480" s="286"/>
      <c r="BE480" s="286"/>
      <c r="BF480" s="286"/>
      <c r="BG480" s="286"/>
      <c r="BH480" s="286"/>
      <c r="BI480" s="286"/>
      <c r="BJ480" s="286"/>
      <c r="BK480" s="286"/>
      <c r="BL480" s="286"/>
      <c r="BM480" s="286"/>
      <c r="BN480" s="286"/>
      <c r="BO480" s="286"/>
      <c r="BP480" s="286"/>
      <c r="BQ480" s="286"/>
      <c r="BR480" s="286"/>
      <c r="BS480" s="286"/>
      <c r="BT480" s="286"/>
      <c r="BU480" s="286"/>
      <c r="BV480" s="286"/>
      <c r="BW480" s="286"/>
      <c r="BX480" s="286"/>
      <c r="BY480" s="286"/>
      <c r="BZ480" s="286"/>
      <c r="CA480" s="286"/>
      <c r="CB480" s="286"/>
      <c r="CC480" s="286"/>
      <c r="CD480" s="286"/>
      <c r="CE480" s="286"/>
      <c r="CF480" s="286"/>
      <c r="CG480" s="286"/>
      <c r="CH480" s="286"/>
      <c r="CI480" s="286"/>
      <c r="CJ480" s="286"/>
      <c r="CK480" s="286"/>
      <c r="CL480" s="286"/>
      <c r="CM480" s="286"/>
      <c r="CN480" s="286"/>
      <c r="CO480" s="286"/>
      <c r="CP480" s="286"/>
      <c r="CQ480" s="286"/>
      <c r="CR480" s="286"/>
      <c r="CS480" s="286"/>
      <c r="CT480" s="286"/>
      <c r="CU480" s="286"/>
      <c r="CV480" s="286"/>
      <c r="CW480" s="286"/>
      <c r="CX480" s="286"/>
      <c r="CY480" s="286"/>
      <c r="CZ480" s="286"/>
      <c r="DA480" s="286"/>
      <c r="DB480" s="286"/>
      <c r="DC480" s="286"/>
      <c r="DD480" s="286"/>
      <c r="DE480" s="286"/>
      <c r="DF480" s="286"/>
      <c r="DG480" s="286"/>
      <c r="DH480" s="286"/>
      <c r="DI480" s="286"/>
      <c r="DJ480" s="286"/>
      <c r="DK480" s="286"/>
    </row>
    <row r="481" spans="1:115" ht="34.5" customHeight="1">
      <c r="A481" s="284">
        <v>100</v>
      </c>
      <c r="B481" s="216"/>
      <c r="C481" s="13" t="s">
        <v>873</v>
      </c>
      <c r="D481" s="13" t="s">
        <v>1338</v>
      </c>
      <c r="E481" s="13" t="s">
        <v>475</v>
      </c>
      <c r="F481" s="13" t="s">
        <v>4070</v>
      </c>
      <c r="G481" s="112" t="s">
        <v>3511</v>
      </c>
      <c r="H481" s="13" t="s">
        <v>514</v>
      </c>
      <c r="I481" s="13"/>
      <c r="J481" s="13"/>
      <c r="K481" s="20">
        <v>42984</v>
      </c>
      <c r="L481" s="13" t="s">
        <v>4305</v>
      </c>
      <c r="M481" s="501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  <c r="AH481" s="286"/>
      <c r="AI481" s="286"/>
      <c r="AJ481" s="286"/>
      <c r="AK481" s="286"/>
      <c r="AL481" s="286"/>
      <c r="AM481" s="286"/>
      <c r="AN481" s="286"/>
      <c r="AO481" s="286"/>
      <c r="AP481" s="286"/>
      <c r="AQ481" s="286"/>
      <c r="AR481" s="286"/>
      <c r="AS481" s="286"/>
      <c r="AT481" s="286"/>
      <c r="AU481" s="286"/>
      <c r="AV481" s="286"/>
      <c r="AW481" s="286"/>
      <c r="AX481" s="286"/>
      <c r="AY481" s="286"/>
      <c r="AZ481" s="286"/>
      <c r="BA481" s="286"/>
      <c r="BB481" s="286"/>
      <c r="BC481" s="286"/>
      <c r="BD481" s="286"/>
      <c r="BE481" s="286"/>
      <c r="BF481" s="286"/>
      <c r="BG481" s="286"/>
      <c r="BH481" s="286"/>
      <c r="BI481" s="286"/>
      <c r="BJ481" s="286"/>
      <c r="BK481" s="286"/>
      <c r="BL481" s="286"/>
      <c r="BM481" s="286"/>
      <c r="BN481" s="286"/>
      <c r="BO481" s="286"/>
      <c r="BP481" s="286"/>
      <c r="BQ481" s="286"/>
      <c r="BR481" s="286"/>
      <c r="BS481" s="286"/>
      <c r="BT481" s="286"/>
      <c r="BU481" s="286"/>
      <c r="BV481" s="286"/>
      <c r="BW481" s="286"/>
      <c r="BX481" s="286"/>
      <c r="BY481" s="286"/>
      <c r="BZ481" s="286"/>
      <c r="CA481" s="286"/>
      <c r="CB481" s="286"/>
      <c r="CC481" s="286"/>
      <c r="CD481" s="286"/>
      <c r="CE481" s="286"/>
      <c r="CF481" s="286"/>
      <c r="CG481" s="286"/>
      <c r="CH481" s="286"/>
      <c r="CI481" s="286"/>
      <c r="CJ481" s="286"/>
      <c r="CK481" s="286"/>
      <c r="CL481" s="286"/>
      <c r="CM481" s="286"/>
      <c r="CN481" s="286"/>
      <c r="CO481" s="286"/>
      <c r="CP481" s="286"/>
      <c r="CQ481" s="286"/>
      <c r="CR481" s="286"/>
      <c r="CS481" s="286"/>
      <c r="CT481" s="286"/>
      <c r="CU481" s="286"/>
      <c r="CV481" s="286"/>
      <c r="CW481" s="286"/>
      <c r="CX481" s="286"/>
      <c r="CY481" s="286"/>
      <c r="CZ481" s="286"/>
      <c r="DA481" s="286"/>
      <c r="DB481" s="286"/>
      <c r="DC481" s="286"/>
      <c r="DD481" s="286"/>
      <c r="DE481" s="286"/>
      <c r="DF481" s="286"/>
      <c r="DG481" s="286"/>
      <c r="DH481" s="286"/>
      <c r="DI481" s="286"/>
      <c r="DJ481" s="286"/>
      <c r="DK481" s="286"/>
    </row>
    <row r="482" spans="1:115" ht="34.5" customHeight="1">
      <c r="A482" s="284">
        <v>101</v>
      </c>
      <c r="B482" s="216"/>
      <c r="C482" s="13" t="s">
        <v>2533</v>
      </c>
      <c r="D482" s="13" t="s">
        <v>1338</v>
      </c>
      <c r="E482" s="13" t="s">
        <v>476</v>
      </c>
      <c r="F482" s="13" t="s">
        <v>4071</v>
      </c>
      <c r="G482" s="112" t="s">
        <v>3030</v>
      </c>
      <c r="H482" s="13" t="s">
        <v>514</v>
      </c>
      <c r="I482" s="13"/>
      <c r="J482" s="13"/>
      <c r="K482" s="20">
        <v>42958</v>
      </c>
      <c r="L482" s="13" t="s">
        <v>4306</v>
      </c>
      <c r="M482" s="501"/>
      <c r="N482" s="290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6"/>
      <c r="AF482" s="286"/>
      <c r="AG482" s="286"/>
      <c r="AH482" s="286"/>
      <c r="AI482" s="286"/>
      <c r="AJ482" s="286"/>
      <c r="AK482" s="286"/>
      <c r="AL482" s="286"/>
      <c r="AM482" s="286"/>
      <c r="AN482" s="286"/>
      <c r="AO482" s="286"/>
      <c r="AP482" s="286"/>
      <c r="AQ482" s="286"/>
      <c r="AR482" s="286"/>
      <c r="AS482" s="286"/>
      <c r="AT482" s="286"/>
      <c r="AU482" s="286"/>
      <c r="AV482" s="286"/>
      <c r="AW482" s="286"/>
      <c r="AX482" s="286"/>
      <c r="AY482" s="286"/>
      <c r="AZ482" s="286"/>
      <c r="BA482" s="286"/>
      <c r="BB482" s="286"/>
      <c r="BC482" s="286"/>
      <c r="BD482" s="286"/>
      <c r="BE482" s="286"/>
      <c r="BF482" s="286"/>
      <c r="BG482" s="286"/>
      <c r="BH482" s="286"/>
      <c r="BI482" s="286"/>
      <c r="BJ482" s="286"/>
      <c r="BK482" s="286"/>
      <c r="BL482" s="286"/>
      <c r="BM482" s="286"/>
      <c r="BN482" s="286"/>
      <c r="BO482" s="286"/>
      <c r="BP482" s="286"/>
      <c r="BQ482" s="286"/>
      <c r="BR482" s="286"/>
      <c r="BS482" s="286"/>
      <c r="BT482" s="286"/>
      <c r="BU482" s="286"/>
      <c r="BV482" s="286"/>
      <c r="BW482" s="286"/>
      <c r="BX482" s="286"/>
      <c r="BY482" s="286"/>
      <c r="BZ482" s="286"/>
      <c r="CA482" s="286"/>
      <c r="CB482" s="286"/>
      <c r="CC482" s="286"/>
      <c r="CD482" s="286"/>
      <c r="CE482" s="286"/>
      <c r="CF482" s="286"/>
      <c r="CG482" s="286"/>
      <c r="CH482" s="286"/>
      <c r="CI482" s="286"/>
      <c r="CJ482" s="286"/>
      <c r="CK482" s="286"/>
      <c r="CL482" s="286"/>
      <c r="CM482" s="286"/>
      <c r="CN482" s="286"/>
      <c r="CO482" s="286"/>
      <c r="CP482" s="286"/>
      <c r="CQ482" s="286"/>
      <c r="CR482" s="286"/>
      <c r="CS482" s="286"/>
      <c r="CT482" s="286"/>
      <c r="CU482" s="286"/>
      <c r="CV482" s="286"/>
      <c r="CW482" s="286"/>
      <c r="CX482" s="286"/>
      <c r="CY482" s="286"/>
      <c r="CZ482" s="286"/>
      <c r="DA482" s="286"/>
      <c r="DB482" s="286"/>
      <c r="DC482" s="286"/>
      <c r="DD482" s="286"/>
      <c r="DE482" s="286"/>
      <c r="DF482" s="286"/>
      <c r="DG482" s="286"/>
      <c r="DH482" s="286"/>
      <c r="DI482" s="286"/>
      <c r="DJ482" s="286"/>
      <c r="DK482" s="286"/>
    </row>
    <row r="483" spans="1:115" ht="34.5" customHeight="1">
      <c r="A483" s="284">
        <v>102</v>
      </c>
      <c r="B483" s="216"/>
      <c r="C483" s="13" t="s">
        <v>2534</v>
      </c>
      <c r="D483" s="13" t="s">
        <v>1335</v>
      </c>
      <c r="E483" s="13" t="s">
        <v>477</v>
      </c>
      <c r="F483" s="13" t="s">
        <v>4072</v>
      </c>
      <c r="G483" s="112" t="s">
        <v>3512</v>
      </c>
      <c r="H483" s="13" t="s">
        <v>514</v>
      </c>
      <c r="I483" s="13"/>
      <c r="J483" s="13"/>
      <c r="K483" s="20">
        <v>42979</v>
      </c>
      <c r="L483" s="13" t="s">
        <v>4307</v>
      </c>
      <c r="M483" s="501"/>
      <c r="N483" s="290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  <c r="AH483" s="286"/>
      <c r="AI483" s="286"/>
      <c r="AJ483" s="286"/>
      <c r="AK483" s="286"/>
      <c r="AL483" s="286"/>
      <c r="AM483" s="286"/>
      <c r="AN483" s="286"/>
      <c r="AO483" s="286"/>
      <c r="AP483" s="286"/>
      <c r="AQ483" s="286"/>
      <c r="AR483" s="286"/>
      <c r="AS483" s="286"/>
      <c r="AT483" s="286"/>
      <c r="AU483" s="286"/>
      <c r="AV483" s="286"/>
      <c r="AW483" s="286"/>
      <c r="AX483" s="286"/>
      <c r="AY483" s="286"/>
      <c r="AZ483" s="286"/>
      <c r="BA483" s="286"/>
      <c r="BB483" s="286"/>
      <c r="BC483" s="286"/>
      <c r="BD483" s="286"/>
      <c r="BE483" s="286"/>
      <c r="BF483" s="286"/>
      <c r="BG483" s="286"/>
      <c r="BH483" s="286"/>
      <c r="BI483" s="286"/>
      <c r="BJ483" s="286"/>
      <c r="BK483" s="286"/>
      <c r="BL483" s="286"/>
      <c r="BM483" s="286"/>
      <c r="BN483" s="286"/>
      <c r="BO483" s="286"/>
      <c r="BP483" s="286"/>
      <c r="BQ483" s="286"/>
      <c r="BR483" s="286"/>
      <c r="BS483" s="286"/>
      <c r="BT483" s="286"/>
      <c r="BU483" s="286"/>
      <c r="BV483" s="286"/>
      <c r="BW483" s="286"/>
      <c r="BX483" s="286"/>
      <c r="BY483" s="286"/>
      <c r="BZ483" s="286"/>
      <c r="CA483" s="286"/>
      <c r="CB483" s="286"/>
      <c r="CC483" s="286"/>
      <c r="CD483" s="286"/>
      <c r="CE483" s="286"/>
      <c r="CF483" s="286"/>
      <c r="CG483" s="286"/>
      <c r="CH483" s="286"/>
      <c r="CI483" s="286"/>
      <c r="CJ483" s="286"/>
      <c r="CK483" s="286"/>
      <c r="CL483" s="286"/>
      <c r="CM483" s="286"/>
      <c r="CN483" s="286"/>
      <c r="CO483" s="286"/>
      <c r="CP483" s="286"/>
      <c r="CQ483" s="286"/>
      <c r="CR483" s="286"/>
      <c r="CS483" s="286"/>
      <c r="CT483" s="286"/>
      <c r="CU483" s="286"/>
      <c r="CV483" s="286"/>
      <c r="CW483" s="286"/>
      <c r="CX483" s="286"/>
      <c r="CY483" s="286"/>
      <c r="CZ483" s="286"/>
      <c r="DA483" s="286"/>
      <c r="DB483" s="286"/>
      <c r="DC483" s="286"/>
      <c r="DD483" s="286"/>
      <c r="DE483" s="286"/>
      <c r="DF483" s="286"/>
      <c r="DG483" s="286"/>
      <c r="DH483" s="286"/>
      <c r="DI483" s="286"/>
      <c r="DJ483" s="286"/>
      <c r="DK483" s="286"/>
    </row>
    <row r="484" spans="1:115" ht="34.5" customHeight="1">
      <c r="A484" s="284">
        <v>103</v>
      </c>
      <c r="B484" s="216"/>
      <c r="C484" s="13" t="s">
        <v>2535</v>
      </c>
      <c r="D484" s="13" t="s">
        <v>1338</v>
      </c>
      <c r="E484" s="13" t="s">
        <v>478</v>
      </c>
      <c r="F484" s="13" t="s">
        <v>4073</v>
      </c>
      <c r="G484" s="112" t="s">
        <v>3513</v>
      </c>
      <c r="H484" s="13" t="s">
        <v>514</v>
      </c>
      <c r="I484" s="13"/>
      <c r="J484" s="13"/>
      <c r="K484" s="20">
        <v>42983</v>
      </c>
      <c r="L484" s="13" t="s">
        <v>4308</v>
      </c>
      <c r="M484" s="501"/>
      <c r="N484" s="290"/>
      <c r="O484" s="286"/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  <c r="AB484" s="286"/>
      <c r="AC484" s="286"/>
      <c r="AD484" s="286"/>
      <c r="AE484" s="286"/>
      <c r="AF484" s="286"/>
      <c r="AG484" s="286"/>
      <c r="AH484" s="286"/>
      <c r="AI484" s="286"/>
      <c r="AJ484" s="286"/>
      <c r="AK484" s="286"/>
      <c r="AL484" s="286"/>
      <c r="AM484" s="286"/>
      <c r="AN484" s="286"/>
      <c r="AO484" s="286"/>
      <c r="AP484" s="286"/>
      <c r="AQ484" s="286"/>
      <c r="AR484" s="286"/>
      <c r="AS484" s="286"/>
      <c r="AT484" s="286"/>
      <c r="AU484" s="286"/>
      <c r="AV484" s="286"/>
      <c r="AW484" s="286"/>
      <c r="AX484" s="286"/>
      <c r="AY484" s="286"/>
      <c r="AZ484" s="286"/>
      <c r="BA484" s="286"/>
      <c r="BB484" s="286"/>
      <c r="BC484" s="286"/>
      <c r="BD484" s="286"/>
      <c r="BE484" s="286"/>
      <c r="BF484" s="286"/>
      <c r="BG484" s="286"/>
      <c r="BH484" s="286"/>
      <c r="BI484" s="286"/>
      <c r="BJ484" s="286"/>
      <c r="BK484" s="286"/>
      <c r="BL484" s="286"/>
      <c r="BM484" s="286"/>
      <c r="BN484" s="286"/>
      <c r="BO484" s="286"/>
      <c r="BP484" s="286"/>
      <c r="BQ484" s="286"/>
      <c r="BR484" s="286"/>
      <c r="BS484" s="286"/>
      <c r="BT484" s="286"/>
      <c r="BU484" s="286"/>
      <c r="BV484" s="286"/>
      <c r="BW484" s="286"/>
      <c r="BX484" s="286"/>
      <c r="BY484" s="286"/>
      <c r="BZ484" s="286"/>
      <c r="CA484" s="286"/>
      <c r="CB484" s="286"/>
      <c r="CC484" s="286"/>
      <c r="CD484" s="286"/>
      <c r="CE484" s="286"/>
      <c r="CF484" s="286"/>
      <c r="CG484" s="286"/>
      <c r="CH484" s="286"/>
      <c r="CI484" s="286"/>
      <c r="CJ484" s="286"/>
      <c r="CK484" s="286"/>
      <c r="CL484" s="286"/>
      <c r="CM484" s="286"/>
      <c r="CN484" s="286"/>
      <c r="CO484" s="286"/>
      <c r="CP484" s="286"/>
      <c r="CQ484" s="286"/>
      <c r="CR484" s="286"/>
      <c r="CS484" s="286"/>
      <c r="CT484" s="286"/>
      <c r="CU484" s="286"/>
      <c r="CV484" s="286"/>
      <c r="CW484" s="286"/>
      <c r="CX484" s="286"/>
      <c r="CY484" s="286"/>
      <c r="CZ484" s="286"/>
      <c r="DA484" s="286"/>
      <c r="DB484" s="286"/>
      <c r="DC484" s="286"/>
      <c r="DD484" s="286"/>
      <c r="DE484" s="286"/>
      <c r="DF484" s="286"/>
      <c r="DG484" s="286"/>
      <c r="DH484" s="286"/>
      <c r="DI484" s="286"/>
      <c r="DJ484" s="286"/>
      <c r="DK484" s="286"/>
    </row>
    <row r="485" spans="1:115" ht="34.5" customHeight="1">
      <c r="A485" s="284">
        <v>104</v>
      </c>
      <c r="B485" s="216"/>
      <c r="C485" s="13" t="s">
        <v>2536</v>
      </c>
      <c r="D485" s="13" t="s">
        <v>1335</v>
      </c>
      <c r="E485" s="13" t="s">
        <v>479</v>
      </c>
      <c r="F485" s="13" t="s">
        <v>4074</v>
      </c>
      <c r="G485" s="112" t="s">
        <v>2713</v>
      </c>
      <c r="H485" s="13" t="s">
        <v>514</v>
      </c>
      <c r="I485" s="13"/>
      <c r="J485" s="13"/>
      <c r="K485" s="20">
        <v>42982</v>
      </c>
      <c r="L485" s="13" t="s">
        <v>4309</v>
      </c>
      <c r="M485" s="501"/>
      <c r="N485" s="291"/>
      <c r="O485" s="286"/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  <c r="AB485" s="286"/>
      <c r="AC485" s="286"/>
      <c r="AD485" s="286"/>
      <c r="AE485" s="286"/>
      <c r="AF485" s="286"/>
      <c r="AG485" s="286"/>
      <c r="AH485" s="286"/>
      <c r="AI485" s="286"/>
      <c r="AJ485" s="286"/>
      <c r="AK485" s="286"/>
      <c r="AL485" s="286"/>
      <c r="AM485" s="286"/>
      <c r="AN485" s="286"/>
      <c r="AO485" s="286"/>
      <c r="AP485" s="286"/>
      <c r="AQ485" s="286"/>
      <c r="AR485" s="286"/>
      <c r="AS485" s="286"/>
      <c r="AT485" s="286"/>
      <c r="AU485" s="286"/>
      <c r="AV485" s="286"/>
      <c r="AW485" s="286"/>
      <c r="AX485" s="286"/>
      <c r="AY485" s="286"/>
      <c r="AZ485" s="286"/>
      <c r="BA485" s="286"/>
      <c r="BB485" s="286"/>
      <c r="BC485" s="286"/>
      <c r="BD485" s="286"/>
      <c r="BE485" s="286"/>
      <c r="BF485" s="286"/>
      <c r="BG485" s="286"/>
      <c r="BH485" s="286"/>
      <c r="BI485" s="286"/>
      <c r="BJ485" s="286"/>
      <c r="BK485" s="286"/>
      <c r="BL485" s="286"/>
      <c r="BM485" s="286"/>
      <c r="BN485" s="286"/>
      <c r="BO485" s="286"/>
      <c r="BP485" s="286"/>
      <c r="BQ485" s="286"/>
      <c r="BR485" s="286"/>
      <c r="BS485" s="286"/>
      <c r="BT485" s="286"/>
      <c r="BU485" s="286"/>
      <c r="BV485" s="286"/>
      <c r="BW485" s="286"/>
      <c r="BX485" s="286"/>
      <c r="BY485" s="286"/>
      <c r="BZ485" s="286"/>
      <c r="CA485" s="286"/>
      <c r="CB485" s="286"/>
      <c r="CC485" s="286"/>
      <c r="CD485" s="286"/>
      <c r="CE485" s="286"/>
      <c r="CF485" s="286"/>
      <c r="CG485" s="286"/>
      <c r="CH485" s="286"/>
      <c r="CI485" s="286"/>
      <c r="CJ485" s="286"/>
      <c r="CK485" s="286"/>
      <c r="CL485" s="286"/>
      <c r="CM485" s="286"/>
      <c r="CN485" s="286"/>
      <c r="CO485" s="286"/>
      <c r="CP485" s="286"/>
      <c r="CQ485" s="286"/>
      <c r="CR485" s="286"/>
      <c r="CS485" s="286"/>
      <c r="CT485" s="286"/>
      <c r="CU485" s="286"/>
      <c r="CV485" s="286"/>
      <c r="CW485" s="286"/>
      <c r="CX485" s="286"/>
      <c r="CY485" s="286"/>
      <c r="CZ485" s="286"/>
      <c r="DA485" s="286"/>
      <c r="DB485" s="286"/>
      <c r="DC485" s="286"/>
      <c r="DD485" s="286"/>
      <c r="DE485" s="286"/>
      <c r="DF485" s="286"/>
      <c r="DG485" s="286"/>
      <c r="DH485" s="286"/>
      <c r="DI485" s="286"/>
      <c r="DJ485" s="286"/>
      <c r="DK485" s="286"/>
    </row>
    <row r="486" spans="1:115" ht="34.5" customHeight="1">
      <c r="A486" s="284">
        <v>105</v>
      </c>
      <c r="B486" s="216"/>
      <c r="C486" s="13" t="s">
        <v>2537</v>
      </c>
      <c r="D486" s="13" t="s">
        <v>1338</v>
      </c>
      <c r="E486" s="13" t="s">
        <v>480</v>
      </c>
      <c r="F486" s="13" t="s">
        <v>4075</v>
      </c>
      <c r="G486" s="112" t="s">
        <v>3030</v>
      </c>
      <c r="H486" s="13" t="s">
        <v>514</v>
      </c>
      <c r="I486" s="13"/>
      <c r="J486" s="13"/>
      <c r="K486" s="20">
        <v>42969</v>
      </c>
      <c r="L486" s="13" t="s">
        <v>4310</v>
      </c>
      <c r="M486" s="501"/>
      <c r="N486" s="291"/>
      <c r="O486" s="290"/>
      <c r="P486" s="290"/>
      <c r="Q486" s="290"/>
      <c r="R486" s="290"/>
      <c r="S486" s="290"/>
      <c r="T486" s="290"/>
      <c r="U486" s="290"/>
      <c r="V486" s="290"/>
      <c r="W486" s="290"/>
      <c r="X486" s="290"/>
      <c r="Y486" s="290"/>
      <c r="Z486" s="290"/>
      <c r="AA486" s="290"/>
      <c r="AB486" s="290"/>
      <c r="AC486" s="290"/>
      <c r="AD486" s="290"/>
      <c r="AE486" s="290"/>
      <c r="AF486" s="290"/>
      <c r="AG486" s="290"/>
      <c r="AH486" s="290"/>
      <c r="AI486" s="290"/>
      <c r="AJ486" s="290"/>
      <c r="AK486" s="290"/>
      <c r="AL486" s="290"/>
      <c r="AM486" s="290"/>
      <c r="AN486" s="290"/>
      <c r="AO486" s="290"/>
      <c r="AP486" s="290"/>
      <c r="AQ486" s="290"/>
      <c r="AR486" s="290"/>
      <c r="AS486" s="290"/>
      <c r="AT486" s="290"/>
      <c r="AU486" s="290"/>
      <c r="AV486" s="290"/>
      <c r="AW486" s="290"/>
      <c r="AX486" s="290"/>
      <c r="AY486" s="290"/>
      <c r="AZ486" s="290"/>
      <c r="BA486" s="290"/>
      <c r="BB486" s="290"/>
      <c r="BC486" s="290"/>
      <c r="BD486" s="290"/>
      <c r="BE486" s="290"/>
      <c r="BF486" s="290"/>
      <c r="BG486" s="290"/>
      <c r="BH486" s="290"/>
      <c r="BI486" s="290"/>
      <c r="BJ486" s="290"/>
      <c r="BK486" s="290"/>
      <c r="BL486" s="290"/>
      <c r="BM486" s="290"/>
      <c r="BN486" s="290"/>
      <c r="BO486" s="290"/>
      <c r="BP486" s="290"/>
      <c r="BQ486" s="290"/>
      <c r="BR486" s="290"/>
      <c r="BS486" s="290"/>
      <c r="BT486" s="290"/>
      <c r="BU486" s="290"/>
      <c r="BV486" s="290"/>
      <c r="BW486" s="290"/>
      <c r="BX486" s="290"/>
      <c r="BY486" s="290"/>
      <c r="BZ486" s="290"/>
      <c r="CA486" s="290"/>
      <c r="CB486" s="290"/>
      <c r="CC486" s="290"/>
      <c r="CD486" s="290"/>
      <c r="CE486" s="290"/>
      <c r="CF486" s="290"/>
      <c r="CG486" s="290"/>
      <c r="CH486" s="290"/>
      <c r="CI486" s="290"/>
      <c r="CJ486" s="290"/>
      <c r="CK486" s="290"/>
      <c r="CL486" s="290"/>
      <c r="CM486" s="290"/>
      <c r="CN486" s="290"/>
      <c r="CO486" s="290"/>
      <c r="CP486" s="290"/>
      <c r="CQ486" s="290"/>
      <c r="CR486" s="290"/>
      <c r="CS486" s="290"/>
      <c r="CT486" s="290"/>
      <c r="CU486" s="290"/>
      <c r="CV486" s="290"/>
      <c r="CW486" s="290"/>
      <c r="CX486" s="290"/>
      <c r="CY486" s="290"/>
      <c r="CZ486" s="290"/>
      <c r="DA486" s="290"/>
      <c r="DB486" s="290"/>
      <c r="DC486" s="290"/>
      <c r="DD486" s="286"/>
      <c r="DE486" s="286"/>
      <c r="DF486" s="286"/>
      <c r="DG486" s="286"/>
      <c r="DH486" s="286"/>
      <c r="DI486" s="286"/>
      <c r="DJ486" s="286"/>
      <c r="DK486" s="286"/>
    </row>
    <row r="487" spans="1:115" ht="34.5" customHeight="1">
      <c r="A487" s="284">
        <v>106</v>
      </c>
      <c r="B487" s="216"/>
      <c r="C487" s="13" t="s">
        <v>2538</v>
      </c>
      <c r="D487" s="13" t="s">
        <v>1335</v>
      </c>
      <c r="E487" s="13" t="s">
        <v>481</v>
      </c>
      <c r="F487" s="13" t="s">
        <v>4076</v>
      </c>
      <c r="G487" s="112" t="s">
        <v>2714</v>
      </c>
      <c r="H487" s="13" t="s">
        <v>514</v>
      </c>
      <c r="I487" s="13"/>
      <c r="J487" s="13"/>
      <c r="K487" s="20">
        <v>42801</v>
      </c>
      <c r="L487" s="13" t="s">
        <v>4311</v>
      </c>
      <c r="M487" s="501"/>
      <c r="N487" s="291"/>
      <c r="O487" s="290"/>
      <c r="P487" s="290"/>
      <c r="Q487" s="290"/>
      <c r="R487" s="290"/>
      <c r="S487" s="290"/>
      <c r="T487" s="290"/>
      <c r="U487" s="290"/>
      <c r="V487" s="290"/>
      <c r="W487" s="290"/>
      <c r="X487" s="290"/>
      <c r="Y487" s="290"/>
      <c r="Z487" s="290"/>
      <c r="AA487" s="290"/>
      <c r="AB487" s="290"/>
      <c r="AC487" s="290"/>
      <c r="AD487" s="290"/>
      <c r="AE487" s="290"/>
      <c r="AF487" s="290"/>
      <c r="AG487" s="290"/>
      <c r="AH487" s="290"/>
      <c r="AI487" s="290"/>
      <c r="AJ487" s="290"/>
      <c r="AK487" s="290"/>
      <c r="AL487" s="290"/>
      <c r="AM487" s="290"/>
      <c r="AN487" s="290"/>
      <c r="AO487" s="290"/>
      <c r="AP487" s="290"/>
      <c r="AQ487" s="290"/>
      <c r="AR487" s="290"/>
      <c r="AS487" s="290"/>
      <c r="AT487" s="290"/>
      <c r="AU487" s="290"/>
      <c r="AV487" s="290"/>
      <c r="AW487" s="290"/>
      <c r="AX487" s="290"/>
      <c r="AY487" s="290"/>
      <c r="AZ487" s="290"/>
      <c r="BA487" s="290"/>
      <c r="BB487" s="290"/>
      <c r="BC487" s="290"/>
      <c r="BD487" s="290"/>
      <c r="BE487" s="290"/>
      <c r="BF487" s="290"/>
      <c r="BG487" s="290"/>
      <c r="BH487" s="290"/>
      <c r="BI487" s="290"/>
      <c r="BJ487" s="290"/>
      <c r="BK487" s="290"/>
      <c r="BL487" s="290"/>
      <c r="BM487" s="290"/>
      <c r="BN487" s="290"/>
      <c r="BO487" s="290"/>
      <c r="BP487" s="290"/>
      <c r="BQ487" s="290"/>
      <c r="BR487" s="290"/>
      <c r="BS487" s="290"/>
      <c r="BT487" s="290"/>
      <c r="BU487" s="290"/>
      <c r="BV487" s="290"/>
      <c r="BW487" s="290"/>
      <c r="BX487" s="290"/>
      <c r="BY487" s="290"/>
      <c r="BZ487" s="290"/>
      <c r="CA487" s="290"/>
      <c r="CB487" s="290"/>
      <c r="CC487" s="290"/>
      <c r="CD487" s="290"/>
      <c r="CE487" s="290"/>
      <c r="CF487" s="290"/>
      <c r="CG487" s="290"/>
      <c r="CH487" s="290"/>
      <c r="CI487" s="290"/>
      <c r="CJ487" s="290"/>
      <c r="CK487" s="290"/>
      <c r="CL487" s="290"/>
      <c r="CM487" s="290"/>
      <c r="CN487" s="290"/>
      <c r="CO487" s="290"/>
      <c r="CP487" s="290"/>
      <c r="CQ487" s="290"/>
      <c r="CR487" s="290"/>
      <c r="CS487" s="290"/>
      <c r="CT487" s="290"/>
      <c r="CU487" s="290"/>
      <c r="CV487" s="290"/>
      <c r="CW487" s="290"/>
      <c r="CX487" s="290"/>
      <c r="CY487" s="290"/>
      <c r="CZ487" s="290"/>
      <c r="DA487" s="290"/>
      <c r="DB487" s="290"/>
      <c r="DC487" s="290"/>
      <c r="DD487" s="290"/>
      <c r="DE487" s="290"/>
      <c r="DF487" s="290"/>
      <c r="DG487" s="290"/>
      <c r="DH487" s="290"/>
      <c r="DI487" s="290"/>
      <c r="DJ487" s="290"/>
      <c r="DK487" s="290"/>
    </row>
    <row r="488" spans="1:115" ht="34.5" customHeight="1">
      <c r="A488" s="284">
        <v>107</v>
      </c>
      <c r="B488" s="216"/>
      <c r="C488" s="13" t="s">
        <v>482</v>
      </c>
      <c r="D488" s="13" t="s">
        <v>1338</v>
      </c>
      <c r="E488" s="13" t="s">
        <v>483</v>
      </c>
      <c r="F488" s="13" t="s">
        <v>4077</v>
      </c>
      <c r="G488" s="112" t="s">
        <v>2715</v>
      </c>
      <c r="H488" s="13" t="s">
        <v>514</v>
      </c>
      <c r="I488" s="13"/>
      <c r="J488" s="13"/>
      <c r="K488" s="20">
        <v>42801</v>
      </c>
      <c r="L488" s="13" t="s">
        <v>4312</v>
      </c>
      <c r="M488" s="501"/>
      <c r="N488" s="291"/>
      <c r="O488" s="290"/>
      <c r="P488" s="290"/>
      <c r="Q488" s="290"/>
      <c r="R488" s="290"/>
      <c r="S488" s="290"/>
      <c r="T488" s="290"/>
      <c r="U488" s="290"/>
      <c r="V488" s="290"/>
      <c r="W488" s="290"/>
      <c r="X488" s="290"/>
      <c r="Y488" s="290"/>
      <c r="Z488" s="290"/>
      <c r="AA488" s="290"/>
      <c r="AB488" s="290"/>
      <c r="AC488" s="290"/>
      <c r="AD488" s="290"/>
      <c r="AE488" s="290"/>
      <c r="AF488" s="290"/>
      <c r="AG488" s="290"/>
      <c r="AH488" s="290"/>
      <c r="AI488" s="290"/>
      <c r="AJ488" s="290"/>
      <c r="AK488" s="290"/>
      <c r="AL488" s="290"/>
      <c r="AM488" s="290"/>
      <c r="AN488" s="290"/>
      <c r="AO488" s="290"/>
      <c r="AP488" s="290"/>
      <c r="AQ488" s="290"/>
      <c r="AR488" s="290"/>
      <c r="AS488" s="290"/>
      <c r="AT488" s="290"/>
      <c r="AU488" s="290"/>
      <c r="AV488" s="290"/>
      <c r="AW488" s="290"/>
      <c r="AX488" s="290"/>
      <c r="AY488" s="290"/>
      <c r="AZ488" s="290"/>
      <c r="BA488" s="290"/>
      <c r="BB488" s="290"/>
      <c r="BC488" s="290"/>
      <c r="BD488" s="290"/>
      <c r="BE488" s="290"/>
      <c r="BF488" s="290"/>
      <c r="BG488" s="290"/>
      <c r="BH488" s="290"/>
      <c r="BI488" s="290"/>
      <c r="BJ488" s="290"/>
      <c r="BK488" s="290"/>
      <c r="BL488" s="290"/>
      <c r="BM488" s="290"/>
      <c r="BN488" s="290"/>
      <c r="BO488" s="290"/>
      <c r="BP488" s="290"/>
      <c r="BQ488" s="290"/>
      <c r="BR488" s="290"/>
      <c r="BS488" s="290"/>
      <c r="BT488" s="290"/>
      <c r="BU488" s="290"/>
      <c r="BV488" s="290"/>
      <c r="BW488" s="290"/>
      <c r="BX488" s="290"/>
      <c r="BY488" s="290"/>
      <c r="BZ488" s="290"/>
      <c r="CA488" s="290"/>
      <c r="CB488" s="290"/>
      <c r="CC488" s="290"/>
      <c r="CD488" s="290"/>
      <c r="CE488" s="290"/>
      <c r="CF488" s="290"/>
      <c r="CG488" s="290"/>
      <c r="CH488" s="290"/>
      <c r="CI488" s="290"/>
      <c r="CJ488" s="290"/>
      <c r="CK488" s="290"/>
      <c r="CL488" s="290"/>
      <c r="CM488" s="290"/>
      <c r="CN488" s="290"/>
      <c r="CO488" s="290"/>
      <c r="CP488" s="290"/>
      <c r="CQ488" s="290"/>
      <c r="CR488" s="290"/>
      <c r="CS488" s="290"/>
      <c r="CT488" s="290"/>
      <c r="CU488" s="290"/>
      <c r="CV488" s="290"/>
      <c r="CW488" s="290"/>
      <c r="CX488" s="290"/>
      <c r="CY488" s="290"/>
      <c r="CZ488" s="290"/>
      <c r="DA488" s="290"/>
      <c r="DB488" s="290"/>
      <c r="DC488" s="290"/>
      <c r="DD488" s="290"/>
      <c r="DE488" s="290"/>
      <c r="DF488" s="290"/>
      <c r="DG488" s="290"/>
      <c r="DH488" s="290"/>
      <c r="DI488" s="290"/>
      <c r="DJ488" s="290"/>
      <c r="DK488" s="290"/>
    </row>
    <row r="489" spans="1:115" ht="34.5" customHeight="1">
      <c r="A489" s="284">
        <v>108</v>
      </c>
      <c r="B489" s="216"/>
      <c r="C489" s="13" t="s">
        <v>2539</v>
      </c>
      <c r="D489" s="13" t="s">
        <v>1335</v>
      </c>
      <c r="E489" s="13" t="s">
        <v>484</v>
      </c>
      <c r="F489" s="13" t="s">
        <v>4078</v>
      </c>
      <c r="G489" s="112" t="s">
        <v>2716</v>
      </c>
      <c r="H489" s="13" t="s">
        <v>514</v>
      </c>
      <c r="I489" s="13"/>
      <c r="J489" s="13"/>
      <c r="K489" s="20">
        <v>42738</v>
      </c>
      <c r="L489" s="13" t="s">
        <v>4313</v>
      </c>
      <c r="M489" s="50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  <c r="X489" s="291"/>
      <c r="Y489" s="291"/>
      <c r="Z489" s="291"/>
      <c r="AA489" s="291"/>
      <c r="AB489" s="291"/>
      <c r="AC489" s="291"/>
      <c r="AD489" s="291"/>
      <c r="AE489" s="291"/>
      <c r="AF489" s="291"/>
      <c r="AG489" s="291"/>
      <c r="AH489" s="291"/>
      <c r="AI489" s="291"/>
      <c r="AJ489" s="291"/>
      <c r="AK489" s="291"/>
      <c r="AL489" s="291"/>
      <c r="AM489" s="291"/>
      <c r="AN489" s="291"/>
      <c r="AO489" s="291"/>
      <c r="AP489" s="291"/>
      <c r="AQ489" s="291"/>
      <c r="AR489" s="291"/>
      <c r="AS489" s="291"/>
      <c r="AT489" s="291"/>
      <c r="AU489" s="291"/>
      <c r="AV489" s="291"/>
      <c r="AW489" s="291"/>
      <c r="AX489" s="291"/>
      <c r="AY489" s="291"/>
      <c r="AZ489" s="291"/>
      <c r="BA489" s="291"/>
      <c r="BB489" s="291"/>
      <c r="BC489" s="291"/>
      <c r="BD489" s="291"/>
      <c r="BE489" s="291"/>
      <c r="BF489" s="291"/>
      <c r="BG489" s="291"/>
      <c r="BH489" s="291"/>
      <c r="BI489" s="291"/>
      <c r="BJ489" s="291"/>
      <c r="BK489" s="291"/>
      <c r="BL489" s="291"/>
      <c r="BM489" s="291"/>
      <c r="BN489" s="291"/>
      <c r="BO489" s="291"/>
      <c r="BP489" s="291"/>
      <c r="BQ489" s="291"/>
      <c r="BR489" s="291"/>
      <c r="BS489" s="291"/>
      <c r="BT489" s="291"/>
      <c r="BU489" s="291"/>
      <c r="BV489" s="291"/>
      <c r="BW489" s="291"/>
      <c r="BX489" s="291"/>
      <c r="BY489" s="291"/>
      <c r="BZ489" s="291"/>
      <c r="CA489" s="291"/>
      <c r="CB489" s="291"/>
      <c r="CC489" s="291"/>
      <c r="CD489" s="291"/>
      <c r="CE489" s="291"/>
      <c r="CF489" s="291"/>
      <c r="CG489" s="291"/>
      <c r="CH489" s="291"/>
      <c r="CI489" s="291"/>
      <c r="CJ489" s="291"/>
      <c r="CK489" s="291"/>
      <c r="CL489" s="291"/>
      <c r="CM489" s="291"/>
      <c r="CN489" s="291"/>
      <c r="CO489" s="291"/>
      <c r="CP489" s="291"/>
      <c r="CQ489" s="291"/>
      <c r="CR489" s="291"/>
      <c r="CS489" s="291"/>
      <c r="CT489" s="291"/>
      <c r="CU489" s="291"/>
      <c r="CV489" s="291"/>
      <c r="CW489" s="291"/>
      <c r="CX489" s="291"/>
      <c r="CY489" s="291"/>
      <c r="CZ489" s="291"/>
      <c r="DA489" s="291"/>
      <c r="DB489" s="291"/>
      <c r="DC489" s="291"/>
      <c r="DD489" s="290"/>
      <c r="DE489" s="290"/>
      <c r="DF489" s="290"/>
      <c r="DG489" s="290"/>
      <c r="DH489" s="290"/>
      <c r="DI489" s="290"/>
      <c r="DJ489" s="290"/>
      <c r="DK489" s="290"/>
    </row>
    <row r="490" spans="1:115" ht="34.5" customHeight="1">
      <c r="A490" s="284">
        <v>109</v>
      </c>
      <c r="B490" s="216"/>
      <c r="C490" s="13" t="s">
        <v>2540</v>
      </c>
      <c r="D490" s="13" t="s">
        <v>1338</v>
      </c>
      <c r="E490" s="13" t="s">
        <v>485</v>
      </c>
      <c r="F490" s="13" t="s">
        <v>4079</v>
      </c>
      <c r="G490" s="112" t="s">
        <v>2717</v>
      </c>
      <c r="H490" s="13" t="s">
        <v>514</v>
      </c>
      <c r="I490" s="13"/>
      <c r="J490" s="13"/>
      <c r="K490" s="20">
        <v>42951</v>
      </c>
      <c r="L490" s="13" t="s">
        <v>4314</v>
      </c>
      <c r="M490" s="50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  <c r="X490" s="291"/>
      <c r="Y490" s="291"/>
      <c r="Z490" s="291"/>
      <c r="AA490" s="291"/>
      <c r="AB490" s="291"/>
      <c r="AC490" s="291"/>
      <c r="AD490" s="291"/>
      <c r="AE490" s="291"/>
      <c r="AF490" s="291"/>
      <c r="AG490" s="291"/>
      <c r="AH490" s="291"/>
      <c r="AI490" s="291"/>
      <c r="AJ490" s="291"/>
      <c r="AK490" s="291"/>
      <c r="AL490" s="291"/>
      <c r="AM490" s="291"/>
      <c r="AN490" s="291"/>
      <c r="AO490" s="291"/>
      <c r="AP490" s="291"/>
      <c r="AQ490" s="291"/>
      <c r="AR490" s="291"/>
      <c r="AS490" s="291"/>
      <c r="AT490" s="291"/>
      <c r="AU490" s="291"/>
      <c r="AV490" s="291"/>
      <c r="AW490" s="291"/>
      <c r="AX490" s="291"/>
      <c r="AY490" s="291"/>
      <c r="AZ490" s="291"/>
      <c r="BA490" s="291"/>
      <c r="BB490" s="291"/>
      <c r="BC490" s="291"/>
      <c r="BD490" s="291"/>
      <c r="BE490" s="291"/>
      <c r="BF490" s="291"/>
      <c r="BG490" s="291"/>
      <c r="BH490" s="291"/>
      <c r="BI490" s="291"/>
      <c r="BJ490" s="291"/>
      <c r="BK490" s="291"/>
      <c r="BL490" s="291"/>
      <c r="BM490" s="291"/>
      <c r="BN490" s="291"/>
      <c r="BO490" s="291"/>
      <c r="BP490" s="291"/>
      <c r="BQ490" s="291"/>
      <c r="BR490" s="291"/>
      <c r="BS490" s="291"/>
      <c r="BT490" s="291"/>
      <c r="BU490" s="291"/>
      <c r="BV490" s="291"/>
      <c r="BW490" s="291"/>
      <c r="BX490" s="291"/>
      <c r="BY490" s="291"/>
      <c r="BZ490" s="291"/>
      <c r="CA490" s="291"/>
      <c r="CB490" s="291"/>
      <c r="CC490" s="291"/>
      <c r="CD490" s="291"/>
      <c r="CE490" s="291"/>
      <c r="CF490" s="291"/>
      <c r="CG490" s="291"/>
      <c r="CH490" s="291"/>
      <c r="CI490" s="291"/>
      <c r="CJ490" s="291"/>
      <c r="CK490" s="291"/>
      <c r="CL490" s="291"/>
      <c r="CM490" s="291"/>
      <c r="CN490" s="291"/>
      <c r="CO490" s="291"/>
      <c r="CP490" s="291"/>
      <c r="CQ490" s="291"/>
      <c r="CR490" s="291"/>
      <c r="CS490" s="291"/>
      <c r="CT490" s="291"/>
      <c r="CU490" s="291"/>
      <c r="CV490" s="291"/>
      <c r="CW490" s="291"/>
      <c r="CX490" s="291"/>
      <c r="CY490" s="291"/>
      <c r="CZ490" s="291"/>
      <c r="DA490" s="291"/>
      <c r="DB490" s="291"/>
      <c r="DC490" s="291"/>
      <c r="DD490" s="291"/>
      <c r="DE490" s="291"/>
      <c r="DF490" s="291"/>
      <c r="DG490" s="291"/>
      <c r="DH490" s="291"/>
      <c r="DI490" s="291"/>
      <c r="DJ490" s="291"/>
      <c r="DK490" s="291"/>
    </row>
    <row r="491" spans="1:115" ht="34.5" customHeight="1">
      <c r="A491" s="284">
        <v>110</v>
      </c>
      <c r="B491" s="216"/>
      <c r="C491" s="13" t="s">
        <v>872</v>
      </c>
      <c r="D491" s="13" t="s">
        <v>1335</v>
      </c>
      <c r="E491" s="13" t="s">
        <v>486</v>
      </c>
      <c r="F491" s="13" t="s">
        <v>4080</v>
      </c>
      <c r="G491" s="112" t="s">
        <v>3514</v>
      </c>
      <c r="H491" s="13" t="s">
        <v>514</v>
      </c>
      <c r="I491" s="13"/>
      <c r="J491" s="13"/>
      <c r="K491" s="20">
        <v>42928</v>
      </c>
      <c r="L491" s="13" t="s">
        <v>4315</v>
      </c>
      <c r="M491" s="50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  <c r="X491" s="291"/>
      <c r="Y491" s="291"/>
      <c r="Z491" s="291"/>
      <c r="AA491" s="291"/>
      <c r="AB491" s="291"/>
      <c r="AC491" s="291"/>
      <c r="AD491" s="291"/>
      <c r="AE491" s="291"/>
      <c r="AF491" s="291"/>
      <c r="AG491" s="291"/>
      <c r="AH491" s="291"/>
      <c r="AI491" s="291"/>
      <c r="AJ491" s="291"/>
      <c r="AK491" s="291"/>
      <c r="AL491" s="291"/>
      <c r="AM491" s="291"/>
      <c r="AN491" s="291"/>
      <c r="AO491" s="291"/>
      <c r="AP491" s="291"/>
      <c r="AQ491" s="291"/>
      <c r="AR491" s="291"/>
      <c r="AS491" s="291"/>
      <c r="AT491" s="291"/>
      <c r="AU491" s="291"/>
      <c r="AV491" s="291"/>
      <c r="AW491" s="291"/>
      <c r="AX491" s="291"/>
      <c r="AY491" s="291"/>
      <c r="AZ491" s="291"/>
      <c r="BA491" s="291"/>
      <c r="BB491" s="291"/>
      <c r="BC491" s="291"/>
      <c r="BD491" s="291"/>
      <c r="BE491" s="291"/>
      <c r="BF491" s="291"/>
      <c r="BG491" s="291"/>
      <c r="BH491" s="291"/>
      <c r="BI491" s="291"/>
      <c r="BJ491" s="291"/>
      <c r="BK491" s="291"/>
      <c r="BL491" s="291"/>
      <c r="BM491" s="291"/>
      <c r="BN491" s="291"/>
      <c r="BO491" s="291"/>
      <c r="BP491" s="291"/>
      <c r="BQ491" s="291"/>
      <c r="BR491" s="291"/>
      <c r="BS491" s="291"/>
      <c r="BT491" s="291"/>
      <c r="BU491" s="291"/>
      <c r="BV491" s="291"/>
      <c r="BW491" s="291"/>
      <c r="BX491" s="291"/>
      <c r="BY491" s="291"/>
      <c r="BZ491" s="291"/>
      <c r="CA491" s="291"/>
      <c r="CB491" s="291"/>
      <c r="CC491" s="291"/>
      <c r="CD491" s="291"/>
      <c r="CE491" s="291"/>
      <c r="CF491" s="291"/>
      <c r="CG491" s="291"/>
      <c r="CH491" s="291"/>
      <c r="CI491" s="291"/>
      <c r="CJ491" s="291"/>
      <c r="CK491" s="291"/>
      <c r="CL491" s="291"/>
      <c r="CM491" s="291"/>
      <c r="CN491" s="291"/>
      <c r="CO491" s="291"/>
      <c r="CP491" s="291"/>
      <c r="CQ491" s="291"/>
      <c r="CR491" s="291"/>
      <c r="CS491" s="291"/>
      <c r="CT491" s="291"/>
      <c r="CU491" s="291"/>
      <c r="CV491" s="291"/>
      <c r="CW491" s="291"/>
      <c r="CX491" s="291"/>
      <c r="CY491" s="291"/>
      <c r="CZ491" s="291"/>
      <c r="DA491" s="291"/>
      <c r="DB491" s="291"/>
      <c r="DC491" s="291"/>
      <c r="DD491" s="291"/>
      <c r="DE491" s="291"/>
      <c r="DF491" s="291"/>
      <c r="DG491" s="291"/>
      <c r="DH491" s="291"/>
      <c r="DI491" s="291"/>
      <c r="DJ491" s="291"/>
      <c r="DK491" s="291"/>
    </row>
    <row r="492" spans="1:115" ht="42.75" customHeight="1">
      <c r="A492" s="284">
        <v>111</v>
      </c>
      <c r="B492" s="216"/>
      <c r="C492" s="13" t="s">
        <v>2541</v>
      </c>
      <c r="D492" s="13" t="s">
        <v>1335</v>
      </c>
      <c r="E492" s="13" t="s">
        <v>487</v>
      </c>
      <c r="F492" s="13" t="s">
        <v>4081</v>
      </c>
      <c r="G492" s="112" t="s">
        <v>3515</v>
      </c>
      <c r="H492" s="13" t="s">
        <v>514</v>
      </c>
      <c r="I492" s="13"/>
      <c r="J492" s="13"/>
      <c r="K492" s="20">
        <v>42955</v>
      </c>
      <c r="L492" s="13" t="s">
        <v>4316</v>
      </c>
      <c r="M492" s="50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  <c r="X492" s="291"/>
      <c r="Y492" s="291"/>
      <c r="Z492" s="291"/>
      <c r="AA492" s="291"/>
      <c r="AB492" s="291"/>
      <c r="AC492" s="291"/>
      <c r="AD492" s="291"/>
      <c r="AE492" s="291"/>
      <c r="AF492" s="291"/>
      <c r="AG492" s="291"/>
      <c r="AH492" s="291"/>
      <c r="AI492" s="291"/>
      <c r="AJ492" s="291"/>
      <c r="AK492" s="291"/>
      <c r="AL492" s="291"/>
      <c r="AM492" s="291"/>
      <c r="AN492" s="291"/>
      <c r="AO492" s="291"/>
      <c r="AP492" s="291"/>
      <c r="AQ492" s="291"/>
      <c r="AR492" s="291"/>
      <c r="AS492" s="291"/>
      <c r="AT492" s="291"/>
      <c r="AU492" s="291"/>
      <c r="AV492" s="291"/>
      <c r="AW492" s="291"/>
      <c r="AX492" s="291"/>
      <c r="AY492" s="291"/>
      <c r="AZ492" s="291"/>
      <c r="BA492" s="291"/>
      <c r="BB492" s="291"/>
      <c r="BC492" s="291"/>
      <c r="BD492" s="291"/>
      <c r="BE492" s="291"/>
      <c r="BF492" s="291"/>
      <c r="BG492" s="291"/>
      <c r="BH492" s="291"/>
      <c r="BI492" s="291"/>
      <c r="BJ492" s="291"/>
      <c r="BK492" s="291"/>
      <c r="BL492" s="291"/>
      <c r="BM492" s="291"/>
      <c r="BN492" s="291"/>
      <c r="BO492" s="291"/>
      <c r="BP492" s="291"/>
      <c r="BQ492" s="291"/>
      <c r="BR492" s="291"/>
      <c r="BS492" s="291"/>
      <c r="BT492" s="291"/>
      <c r="BU492" s="291"/>
      <c r="BV492" s="291"/>
      <c r="BW492" s="291"/>
      <c r="BX492" s="291"/>
      <c r="BY492" s="291"/>
      <c r="BZ492" s="291"/>
      <c r="CA492" s="291"/>
      <c r="CB492" s="291"/>
      <c r="CC492" s="291"/>
      <c r="CD492" s="291"/>
      <c r="CE492" s="291"/>
      <c r="CF492" s="291"/>
      <c r="CG492" s="291"/>
      <c r="CH492" s="291"/>
      <c r="CI492" s="291"/>
      <c r="CJ492" s="291"/>
      <c r="CK492" s="291"/>
      <c r="CL492" s="291"/>
      <c r="CM492" s="291"/>
      <c r="CN492" s="291"/>
      <c r="CO492" s="291"/>
      <c r="CP492" s="291"/>
      <c r="CQ492" s="291"/>
      <c r="CR492" s="291"/>
      <c r="CS492" s="291"/>
      <c r="CT492" s="291"/>
      <c r="CU492" s="291"/>
      <c r="CV492" s="291"/>
      <c r="CW492" s="291"/>
      <c r="CX492" s="291"/>
      <c r="CY492" s="291"/>
      <c r="CZ492" s="291"/>
      <c r="DA492" s="291"/>
      <c r="DB492" s="291"/>
      <c r="DC492" s="291"/>
      <c r="DD492" s="291"/>
      <c r="DE492" s="291"/>
      <c r="DF492" s="291"/>
      <c r="DG492" s="291"/>
      <c r="DH492" s="291"/>
      <c r="DI492" s="291"/>
      <c r="DJ492" s="291"/>
      <c r="DK492" s="291"/>
    </row>
    <row r="493" spans="1:115" ht="34.5" customHeight="1">
      <c r="A493" s="284">
        <v>112</v>
      </c>
      <c r="B493" s="216"/>
      <c r="C493" s="13" t="s">
        <v>488</v>
      </c>
      <c r="D493" s="13" t="s">
        <v>1338</v>
      </c>
      <c r="E493" s="13" t="s">
        <v>489</v>
      </c>
      <c r="F493" s="13" t="s">
        <v>4082</v>
      </c>
      <c r="G493" s="112" t="s">
        <v>2718</v>
      </c>
      <c r="H493" s="13"/>
      <c r="I493" s="13"/>
      <c r="J493" s="13" t="s">
        <v>514</v>
      </c>
      <c r="K493" s="20">
        <v>42991</v>
      </c>
      <c r="L493" s="13" t="s">
        <v>4317</v>
      </c>
      <c r="M493" s="50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  <c r="X493" s="291"/>
      <c r="Y493" s="291"/>
      <c r="Z493" s="291"/>
      <c r="AA493" s="291"/>
      <c r="AB493" s="291"/>
      <c r="AC493" s="291"/>
      <c r="AD493" s="291"/>
      <c r="AE493" s="291"/>
      <c r="AF493" s="291"/>
      <c r="AG493" s="291"/>
      <c r="AH493" s="291"/>
      <c r="AI493" s="291"/>
      <c r="AJ493" s="291"/>
      <c r="AK493" s="291"/>
      <c r="AL493" s="291"/>
      <c r="AM493" s="291"/>
      <c r="AN493" s="291"/>
      <c r="AO493" s="291"/>
      <c r="AP493" s="291"/>
      <c r="AQ493" s="291"/>
      <c r="AR493" s="291"/>
      <c r="AS493" s="291"/>
      <c r="AT493" s="291"/>
      <c r="AU493" s="291"/>
      <c r="AV493" s="291"/>
      <c r="AW493" s="291"/>
      <c r="AX493" s="291"/>
      <c r="AY493" s="291"/>
      <c r="AZ493" s="291"/>
      <c r="BA493" s="291"/>
      <c r="BB493" s="291"/>
      <c r="BC493" s="291"/>
      <c r="BD493" s="291"/>
      <c r="BE493" s="291"/>
      <c r="BF493" s="291"/>
      <c r="BG493" s="291"/>
      <c r="BH493" s="291"/>
      <c r="BI493" s="291"/>
      <c r="BJ493" s="291"/>
      <c r="BK493" s="291"/>
      <c r="BL493" s="291"/>
      <c r="BM493" s="291"/>
      <c r="BN493" s="291"/>
      <c r="BO493" s="291"/>
      <c r="BP493" s="291"/>
      <c r="BQ493" s="291"/>
      <c r="BR493" s="291"/>
      <c r="BS493" s="291"/>
      <c r="BT493" s="291"/>
      <c r="BU493" s="291"/>
      <c r="BV493" s="291"/>
      <c r="BW493" s="291"/>
      <c r="BX493" s="291"/>
      <c r="BY493" s="291"/>
      <c r="BZ493" s="291"/>
      <c r="CA493" s="291"/>
      <c r="CB493" s="291"/>
      <c r="CC493" s="291"/>
      <c r="CD493" s="291"/>
      <c r="CE493" s="291"/>
      <c r="CF493" s="291"/>
      <c r="CG493" s="291"/>
      <c r="CH493" s="291"/>
      <c r="CI493" s="291"/>
      <c r="CJ493" s="291"/>
      <c r="CK493" s="291"/>
      <c r="CL493" s="291"/>
      <c r="CM493" s="291"/>
      <c r="CN493" s="291"/>
      <c r="CO493" s="291"/>
      <c r="CP493" s="291"/>
      <c r="CQ493" s="291"/>
      <c r="CR493" s="291"/>
      <c r="CS493" s="291"/>
      <c r="CT493" s="291"/>
      <c r="CU493" s="291"/>
      <c r="CV493" s="291"/>
      <c r="CW493" s="291"/>
      <c r="CX493" s="291"/>
      <c r="CY493" s="291"/>
      <c r="CZ493" s="291"/>
      <c r="DA493" s="291"/>
      <c r="DB493" s="291"/>
      <c r="DC493" s="291"/>
      <c r="DD493" s="291"/>
      <c r="DE493" s="291"/>
      <c r="DF493" s="291"/>
      <c r="DG493" s="291"/>
      <c r="DH493" s="291"/>
      <c r="DI493" s="291"/>
      <c r="DJ493" s="291"/>
      <c r="DK493" s="291"/>
    </row>
    <row r="494" spans="1:115" ht="34.5" customHeight="1">
      <c r="A494" s="284">
        <v>113</v>
      </c>
      <c r="B494" s="216"/>
      <c r="C494" s="13" t="s">
        <v>488</v>
      </c>
      <c r="D494" s="13" t="s">
        <v>1335</v>
      </c>
      <c r="E494" s="13" t="s">
        <v>490</v>
      </c>
      <c r="F494" s="13" t="s">
        <v>4083</v>
      </c>
      <c r="G494" s="112" t="s">
        <v>2719</v>
      </c>
      <c r="H494" s="13"/>
      <c r="I494" s="13"/>
      <c r="J494" s="13" t="s">
        <v>514</v>
      </c>
      <c r="K494" s="20">
        <v>42991</v>
      </c>
      <c r="L494" s="13" t="s">
        <v>4318</v>
      </c>
      <c r="M494" s="501"/>
      <c r="N494" s="290"/>
      <c r="O494" s="291"/>
      <c r="P494" s="291"/>
      <c r="Q494" s="291"/>
      <c r="R494" s="291"/>
      <c r="S494" s="291"/>
      <c r="T494" s="291"/>
      <c r="U494" s="291"/>
      <c r="V494" s="291"/>
      <c r="W494" s="291"/>
      <c r="X494" s="291"/>
      <c r="Y494" s="291"/>
      <c r="Z494" s="291"/>
      <c r="AA494" s="291"/>
      <c r="AB494" s="291"/>
      <c r="AC494" s="291"/>
      <c r="AD494" s="291"/>
      <c r="AE494" s="291"/>
      <c r="AF494" s="291"/>
      <c r="AG494" s="291"/>
      <c r="AH494" s="291"/>
      <c r="AI494" s="291"/>
      <c r="AJ494" s="291"/>
      <c r="AK494" s="291"/>
      <c r="AL494" s="291"/>
      <c r="AM494" s="291"/>
      <c r="AN494" s="291"/>
      <c r="AO494" s="291"/>
      <c r="AP494" s="291"/>
      <c r="AQ494" s="291"/>
      <c r="AR494" s="291"/>
      <c r="AS494" s="291"/>
      <c r="AT494" s="291"/>
      <c r="AU494" s="291"/>
      <c r="AV494" s="291"/>
      <c r="AW494" s="291"/>
      <c r="AX494" s="291"/>
      <c r="AY494" s="291"/>
      <c r="AZ494" s="291"/>
      <c r="BA494" s="291"/>
      <c r="BB494" s="291"/>
      <c r="BC494" s="291"/>
      <c r="BD494" s="291"/>
      <c r="BE494" s="291"/>
      <c r="BF494" s="291"/>
      <c r="BG494" s="291"/>
      <c r="BH494" s="291"/>
      <c r="BI494" s="291"/>
      <c r="BJ494" s="291"/>
      <c r="BK494" s="291"/>
      <c r="BL494" s="291"/>
      <c r="BM494" s="291"/>
      <c r="BN494" s="291"/>
      <c r="BO494" s="291"/>
      <c r="BP494" s="291"/>
      <c r="BQ494" s="291"/>
      <c r="BR494" s="291"/>
      <c r="BS494" s="291"/>
      <c r="BT494" s="291"/>
      <c r="BU494" s="291"/>
      <c r="BV494" s="291"/>
      <c r="BW494" s="291"/>
      <c r="BX494" s="291"/>
      <c r="BY494" s="291"/>
      <c r="BZ494" s="291"/>
      <c r="CA494" s="291"/>
      <c r="CB494" s="291"/>
      <c r="CC494" s="291"/>
      <c r="CD494" s="291"/>
      <c r="CE494" s="291"/>
      <c r="CF494" s="291"/>
      <c r="CG494" s="291"/>
      <c r="CH494" s="291"/>
      <c r="CI494" s="291"/>
      <c r="CJ494" s="291"/>
      <c r="CK494" s="291"/>
      <c r="CL494" s="291"/>
      <c r="CM494" s="291"/>
      <c r="CN494" s="291"/>
      <c r="CO494" s="291"/>
      <c r="CP494" s="291"/>
      <c r="CQ494" s="291"/>
      <c r="CR494" s="291"/>
      <c r="CS494" s="291"/>
      <c r="CT494" s="291"/>
      <c r="CU494" s="291"/>
      <c r="CV494" s="291"/>
      <c r="CW494" s="291"/>
      <c r="CX494" s="291"/>
      <c r="CY494" s="291"/>
      <c r="CZ494" s="291"/>
      <c r="DA494" s="291"/>
      <c r="DB494" s="291"/>
      <c r="DC494" s="291"/>
      <c r="DD494" s="291"/>
      <c r="DE494" s="291"/>
      <c r="DF494" s="291"/>
      <c r="DG494" s="291"/>
      <c r="DH494" s="291"/>
      <c r="DI494" s="291"/>
      <c r="DJ494" s="291"/>
      <c r="DK494" s="291"/>
    </row>
    <row r="495" spans="1:115" ht="34.5" customHeight="1">
      <c r="A495" s="284">
        <v>114</v>
      </c>
      <c r="B495" s="216"/>
      <c r="C495" s="13" t="s">
        <v>2542</v>
      </c>
      <c r="D495" s="13" t="s">
        <v>1338</v>
      </c>
      <c r="E495" s="13" t="s">
        <v>491</v>
      </c>
      <c r="F495" s="13" t="s">
        <v>4084</v>
      </c>
      <c r="G495" s="112" t="s">
        <v>2720</v>
      </c>
      <c r="H495" s="13"/>
      <c r="I495" s="13"/>
      <c r="J495" s="13" t="s">
        <v>514</v>
      </c>
      <c r="K495" s="20">
        <v>42979</v>
      </c>
      <c r="L495" s="13" t="s">
        <v>4319</v>
      </c>
      <c r="M495" s="501"/>
      <c r="N495" s="290"/>
      <c r="O495" s="291"/>
      <c r="P495" s="291"/>
      <c r="Q495" s="291"/>
      <c r="R495" s="291"/>
      <c r="S495" s="291"/>
      <c r="T495" s="291"/>
      <c r="U495" s="291"/>
      <c r="V495" s="291"/>
      <c r="W495" s="291"/>
      <c r="X495" s="291"/>
      <c r="Y495" s="291"/>
      <c r="Z495" s="291"/>
      <c r="AA495" s="291"/>
      <c r="AB495" s="291"/>
      <c r="AC495" s="291"/>
      <c r="AD495" s="291"/>
      <c r="AE495" s="291"/>
      <c r="AF495" s="291"/>
      <c r="AG495" s="291"/>
      <c r="AH495" s="291"/>
      <c r="AI495" s="291"/>
      <c r="AJ495" s="291"/>
      <c r="AK495" s="291"/>
      <c r="AL495" s="291"/>
      <c r="AM495" s="291"/>
      <c r="AN495" s="291"/>
      <c r="AO495" s="291"/>
      <c r="AP495" s="291"/>
      <c r="AQ495" s="291"/>
      <c r="AR495" s="291"/>
      <c r="AS495" s="291"/>
      <c r="AT495" s="291"/>
      <c r="AU495" s="291"/>
      <c r="AV495" s="291"/>
      <c r="AW495" s="291"/>
      <c r="AX495" s="291"/>
      <c r="AY495" s="291"/>
      <c r="AZ495" s="291"/>
      <c r="BA495" s="291"/>
      <c r="BB495" s="291"/>
      <c r="BC495" s="291"/>
      <c r="BD495" s="291"/>
      <c r="BE495" s="291"/>
      <c r="BF495" s="291"/>
      <c r="BG495" s="291"/>
      <c r="BH495" s="291"/>
      <c r="BI495" s="291"/>
      <c r="BJ495" s="291"/>
      <c r="BK495" s="291"/>
      <c r="BL495" s="291"/>
      <c r="BM495" s="291"/>
      <c r="BN495" s="291"/>
      <c r="BO495" s="291"/>
      <c r="BP495" s="291"/>
      <c r="BQ495" s="291"/>
      <c r="BR495" s="291"/>
      <c r="BS495" s="291"/>
      <c r="BT495" s="291"/>
      <c r="BU495" s="291"/>
      <c r="BV495" s="291"/>
      <c r="BW495" s="291"/>
      <c r="BX495" s="291"/>
      <c r="BY495" s="291"/>
      <c r="BZ495" s="291"/>
      <c r="CA495" s="291"/>
      <c r="CB495" s="291"/>
      <c r="CC495" s="291"/>
      <c r="CD495" s="291"/>
      <c r="CE495" s="291"/>
      <c r="CF495" s="291"/>
      <c r="CG495" s="291"/>
      <c r="CH495" s="291"/>
      <c r="CI495" s="291"/>
      <c r="CJ495" s="291"/>
      <c r="CK495" s="291"/>
      <c r="CL495" s="291"/>
      <c r="CM495" s="291"/>
      <c r="CN495" s="291"/>
      <c r="CO495" s="291"/>
      <c r="CP495" s="291"/>
      <c r="CQ495" s="291"/>
      <c r="CR495" s="291"/>
      <c r="CS495" s="291"/>
      <c r="CT495" s="291"/>
      <c r="CU495" s="291"/>
      <c r="CV495" s="291"/>
      <c r="CW495" s="291"/>
      <c r="CX495" s="291"/>
      <c r="CY495" s="291"/>
      <c r="CZ495" s="291"/>
      <c r="DA495" s="291"/>
      <c r="DB495" s="291"/>
      <c r="DC495" s="291"/>
      <c r="DD495" s="291"/>
      <c r="DE495" s="291"/>
      <c r="DF495" s="291"/>
      <c r="DG495" s="291"/>
      <c r="DH495" s="291"/>
      <c r="DI495" s="291"/>
      <c r="DJ495" s="291"/>
      <c r="DK495" s="291"/>
    </row>
    <row r="496" spans="1:115" ht="34.5" customHeight="1">
      <c r="A496" s="284">
        <v>115</v>
      </c>
      <c r="B496" s="216"/>
      <c r="C496" s="13" t="s">
        <v>333</v>
      </c>
      <c r="D496" s="13" t="s">
        <v>1331</v>
      </c>
      <c r="E496" s="13" t="s">
        <v>334</v>
      </c>
      <c r="F496" s="13" t="s">
        <v>4085</v>
      </c>
      <c r="G496" s="112" t="s">
        <v>3516</v>
      </c>
      <c r="H496" s="13"/>
      <c r="I496" s="13"/>
      <c r="J496" s="13" t="s">
        <v>514</v>
      </c>
      <c r="K496" s="20">
        <v>42633</v>
      </c>
      <c r="L496" s="13" t="s">
        <v>4320</v>
      </c>
      <c r="M496" s="501"/>
      <c r="N496" s="290"/>
      <c r="O496" s="291"/>
      <c r="P496" s="291"/>
      <c r="Q496" s="291"/>
      <c r="R496" s="291"/>
      <c r="S496" s="291"/>
      <c r="T496" s="291"/>
      <c r="U496" s="291"/>
      <c r="V496" s="291"/>
      <c r="W496" s="291"/>
      <c r="X496" s="291"/>
      <c r="Y496" s="291"/>
      <c r="Z496" s="291"/>
      <c r="AA496" s="291"/>
      <c r="AB496" s="291"/>
      <c r="AC496" s="291"/>
      <c r="AD496" s="291"/>
      <c r="AE496" s="291"/>
      <c r="AF496" s="291"/>
      <c r="AG496" s="291"/>
      <c r="AH496" s="291"/>
      <c r="AI496" s="291"/>
      <c r="AJ496" s="291"/>
      <c r="AK496" s="291"/>
      <c r="AL496" s="291"/>
      <c r="AM496" s="291"/>
      <c r="AN496" s="291"/>
      <c r="AO496" s="291"/>
      <c r="AP496" s="291"/>
      <c r="AQ496" s="291"/>
      <c r="AR496" s="291"/>
      <c r="AS496" s="291"/>
      <c r="AT496" s="291"/>
      <c r="AU496" s="291"/>
      <c r="AV496" s="291"/>
      <c r="AW496" s="291"/>
      <c r="AX496" s="291"/>
      <c r="AY496" s="291"/>
      <c r="AZ496" s="291"/>
      <c r="BA496" s="291"/>
      <c r="BB496" s="291"/>
      <c r="BC496" s="291"/>
      <c r="BD496" s="291"/>
      <c r="BE496" s="291"/>
      <c r="BF496" s="291"/>
      <c r="BG496" s="291"/>
      <c r="BH496" s="291"/>
      <c r="BI496" s="291"/>
      <c r="BJ496" s="291"/>
      <c r="BK496" s="291"/>
      <c r="BL496" s="291"/>
      <c r="BM496" s="291"/>
      <c r="BN496" s="291"/>
      <c r="BO496" s="291"/>
      <c r="BP496" s="291"/>
      <c r="BQ496" s="291"/>
      <c r="BR496" s="291"/>
      <c r="BS496" s="291"/>
      <c r="BT496" s="291"/>
      <c r="BU496" s="291"/>
      <c r="BV496" s="291"/>
      <c r="BW496" s="291"/>
      <c r="BX496" s="291"/>
      <c r="BY496" s="291"/>
      <c r="BZ496" s="291"/>
      <c r="CA496" s="291"/>
      <c r="CB496" s="291"/>
      <c r="CC496" s="291"/>
      <c r="CD496" s="291"/>
      <c r="CE496" s="291"/>
      <c r="CF496" s="291"/>
      <c r="CG496" s="291"/>
      <c r="CH496" s="291"/>
      <c r="CI496" s="291"/>
      <c r="CJ496" s="291"/>
      <c r="CK496" s="291"/>
      <c r="CL496" s="291"/>
      <c r="CM496" s="291"/>
      <c r="CN496" s="291"/>
      <c r="CO496" s="291"/>
      <c r="CP496" s="291"/>
      <c r="CQ496" s="291"/>
      <c r="CR496" s="291"/>
      <c r="CS496" s="291"/>
      <c r="CT496" s="291"/>
      <c r="CU496" s="291"/>
      <c r="CV496" s="291"/>
      <c r="CW496" s="291"/>
      <c r="CX496" s="291"/>
      <c r="CY496" s="291"/>
      <c r="CZ496" s="291"/>
      <c r="DA496" s="291"/>
      <c r="DB496" s="291"/>
      <c r="DC496" s="291"/>
      <c r="DD496" s="291"/>
      <c r="DE496" s="291"/>
      <c r="DF496" s="291"/>
      <c r="DG496" s="291"/>
      <c r="DH496" s="291"/>
      <c r="DI496" s="291"/>
      <c r="DJ496" s="291"/>
      <c r="DK496" s="291"/>
    </row>
    <row r="497" spans="1:115" ht="34.5" customHeight="1">
      <c r="A497" s="284">
        <v>116</v>
      </c>
      <c r="B497" s="216"/>
      <c r="C497" s="13" t="s">
        <v>2543</v>
      </c>
      <c r="D497" s="13" t="s">
        <v>1331</v>
      </c>
      <c r="E497" s="13" t="s">
        <v>335</v>
      </c>
      <c r="F497" s="13" t="s">
        <v>4086</v>
      </c>
      <c r="G497" s="112" t="s">
        <v>3517</v>
      </c>
      <c r="H497" s="13" t="s">
        <v>514</v>
      </c>
      <c r="I497" s="13"/>
      <c r="J497" s="13"/>
      <c r="K497" s="20">
        <v>42942</v>
      </c>
      <c r="L497" s="13" t="s">
        <v>4321</v>
      </c>
      <c r="M497" s="50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  <c r="X497" s="291"/>
      <c r="Y497" s="291"/>
      <c r="Z497" s="291"/>
      <c r="AA497" s="291"/>
      <c r="AB497" s="291"/>
      <c r="AC497" s="291"/>
      <c r="AD497" s="291"/>
      <c r="AE497" s="291"/>
      <c r="AF497" s="291"/>
      <c r="AG497" s="291"/>
      <c r="AH497" s="291"/>
      <c r="AI497" s="291"/>
      <c r="AJ497" s="291"/>
      <c r="AK497" s="291"/>
      <c r="AL497" s="291"/>
      <c r="AM497" s="291"/>
      <c r="AN497" s="291"/>
      <c r="AO497" s="291"/>
      <c r="AP497" s="291"/>
      <c r="AQ497" s="291"/>
      <c r="AR497" s="291"/>
      <c r="AS497" s="291"/>
      <c r="AT497" s="291"/>
      <c r="AU497" s="291"/>
      <c r="AV497" s="291"/>
      <c r="AW497" s="291"/>
      <c r="AX497" s="291"/>
      <c r="AY497" s="291"/>
      <c r="AZ497" s="291"/>
      <c r="BA497" s="291"/>
      <c r="BB497" s="291"/>
      <c r="BC497" s="291"/>
      <c r="BD497" s="291"/>
      <c r="BE497" s="291"/>
      <c r="BF497" s="291"/>
      <c r="BG497" s="291"/>
      <c r="BH497" s="291"/>
      <c r="BI497" s="291"/>
      <c r="BJ497" s="291"/>
      <c r="BK497" s="291"/>
      <c r="BL497" s="291"/>
      <c r="BM497" s="291"/>
      <c r="BN497" s="291"/>
      <c r="BO497" s="291"/>
      <c r="BP497" s="291"/>
      <c r="BQ497" s="291"/>
      <c r="BR497" s="291"/>
      <c r="BS497" s="291"/>
      <c r="BT497" s="291"/>
      <c r="BU497" s="291"/>
      <c r="BV497" s="291"/>
      <c r="BW497" s="291"/>
      <c r="BX497" s="291"/>
      <c r="BY497" s="291"/>
      <c r="BZ497" s="291"/>
      <c r="CA497" s="291"/>
      <c r="CB497" s="291"/>
      <c r="CC497" s="291"/>
      <c r="CD497" s="291"/>
      <c r="CE497" s="291"/>
      <c r="CF497" s="291"/>
      <c r="CG497" s="291"/>
      <c r="CH497" s="291"/>
      <c r="CI497" s="291"/>
      <c r="CJ497" s="291"/>
      <c r="CK497" s="291"/>
      <c r="CL497" s="291"/>
      <c r="CM497" s="291"/>
      <c r="CN497" s="291"/>
      <c r="CO497" s="291"/>
      <c r="CP497" s="291"/>
      <c r="CQ497" s="291"/>
      <c r="CR497" s="291"/>
      <c r="CS497" s="291"/>
      <c r="CT497" s="291"/>
      <c r="CU497" s="291"/>
      <c r="CV497" s="291"/>
      <c r="CW497" s="291"/>
      <c r="CX497" s="291"/>
      <c r="CY497" s="291"/>
      <c r="CZ497" s="291"/>
      <c r="DA497" s="291"/>
      <c r="DB497" s="291"/>
      <c r="DC497" s="291"/>
      <c r="DD497" s="291"/>
      <c r="DE497" s="291"/>
      <c r="DF497" s="291"/>
      <c r="DG497" s="291"/>
      <c r="DH497" s="291"/>
      <c r="DI497" s="291"/>
      <c r="DJ497" s="291"/>
      <c r="DK497" s="291"/>
    </row>
    <row r="498" spans="1:115" ht="34.5" customHeight="1">
      <c r="A498" s="284">
        <v>117</v>
      </c>
      <c r="B498" s="216"/>
      <c r="C498" s="223" t="s">
        <v>1009</v>
      </c>
      <c r="D498" s="13" t="s">
        <v>336</v>
      </c>
      <c r="E498" s="13" t="s">
        <v>337</v>
      </c>
      <c r="F498" s="13" t="s">
        <v>4087</v>
      </c>
      <c r="G498" s="112" t="s">
        <v>3518</v>
      </c>
      <c r="H498" s="13" t="s">
        <v>514</v>
      </c>
      <c r="I498" s="13"/>
      <c r="J498" s="13"/>
      <c r="K498" s="20">
        <v>42867</v>
      </c>
      <c r="L498" s="13" t="s">
        <v>4322</v>
      </c>
      <c r="M498" s="501"/>
      <c r="N498" s="291"/>
      <c r="O498" s="290"/>
      <c r="P498" s="290"/>
      <c r="Q498" s="290"/>
      <c r="R498" s="290"/>
      <c r="S498" s="290"/>
      <c r="T498" s="290"/>
      <c r="U498" s="290"/>
      <c r="V498" s="290"/>
      <c r="W498" s="290"/>
      <c r="X498" s="290"/>
      <c r="Y498" s="290"/>
      <c r="Z498" s="290"/>
      <c r="AA498" s="290"/>
      <c r="AB498" s="290"/>
      <c r="AC498" s="290"/>
      <c r="AD498" s="290"/>
      <c r="AE498" s="290"/>
      <c r="AF498" s="290"/>
      <c r="AG498" s="290"/>
      <c r="AH498" s="290"/>
      <c r="AI498" s="290"/>
      <c r="AJ498" s="290"/>
      <c r="AK498" s="290"/>
      <c r="AL498" s="290"/>
      <c r="AM498" s="290"/>
      <c r="AN498" s="290"/>
      <c r="AO498" s="290"/>
      <c r="AP498" s="290"/>
      <c r="AQ498" s="290"/>
      <c r="AR498" s="290"/>
      <c r="AS498" s="290"/>
      <c r="AT498" s="290"/>
      <c r="AU498" s="290"/>
      <c r="AV498" s="290"/>
      <c r="AW498" s="290"/>
      <c r="AX498" s="290"/>
      <c r="AY498" s="290"/>
      <c r="AZ498" s="290"/>
      <c r="BA498" s="290"/>
      <c r="BB498" s="290"/>
      <c r="BC498" s="290"/>
      <c r="BD498" s="290"/>
      <c r="BE498" s="290"/>
      <c r="BF498" s="290"/>
      <c r="BG498" s="290"/>
      <c r="BH498" s="290"/>
      <c r="BI498" s="290"/>
      <c r="BJ498" s="290"/>
      <c r="BK498" s="290"/>
      <c r="BL498" s="290"/>
      <c r="BM498" s="290"/>
      <c r="BN498" s="290"/>
      <c r="BO498" s="290"/>
      <c r="BP498" s="290"/>
      <c r="BQ498" s="290"/>
      <c r="BR498" s="290"/>
      <c r="BS498" s="290"/>
      <c r="BT498" s="290"/>
      <c r="BU498" s="290"/>
      <c r="BV498" s="290"/>
      <c r="BW498" s="290"/>
      <c r="BX498" s="290"/>
      <c r="BY498" s="290"/>
      <c r="BZ498" s="290"/>
      <c r="CA498" s="290"/>
      <c r="CB498" s="290"/>
      <c r="CC498" s="290"/>
      <c r="CD498" s="290"/>
      <c r="CE498" s="290"/>
      <c r="CF498" s="290"/>
      <c r="CG498" s="290"/>
      <c r="CH498" s="290"/>
      <c r="CI498" s="290"/>
      <c r="CJ498" s="290"/>
      <c r="CK498" s="290"/>
      <c r="CL498" s="290"/>
      <c r="CM498" s="290"/>
      <c r="CN498" s="290"/>
      <c r="CO498" s="290"/>
      <c r="CP498" s="290"/>
      <c r="CQ498" s="290"/>
      <c r="CR498" s="290"/>
      <c r="CS498" s="290"/>
      <c r="CT498" s="290"/>
      <c r="CU498" s="290"/>
      <c r="CV498" s="290"/>
      <c r="CW498" s="290"/>
      <c r="CX498" s="290"/>
      <c r="CY498" s="290"/>
      <c r="CZ498" s="290"/>
      <c r="DA498" s="290"/>
      <c r="DB498" s="290"/>
      <c r="DC498" s="290"/>
      <c r="DD498" s="291"/>
      <c r="DE498" s="291"/>
      <c r="DF498" s="291"/>
      <c r="DG498" s="291"/>
      <c r="DH498" s="291"/>
      <c r="DI498" s="291"/>
      <c r="DJ498" s="291"/>
      <c r="DK498" s="291"/>
    </row>
    <row r="499" spans="1:115" ht="34.5" customHeight="1">
      <c r="A499" s="284">
        <v>118</v>
      </c>
      <c r="B499" s="216"/>
      <c r="C499" s="13" t="s">
        <v>2544</v>
      </c>
      <c r="D499" s="13" t="s">
        <v>1335</v>
      </c>
      <c r="E499" s="13" t="s">
        <v>338</v>
      </c>
      <c r="F499" s="13" t="s">
        <v>4088</v>
      </c>
      <c r="G499" s="24" t="s">
        <v>2721</v>
      </c>
      <c r="H499" s="13" t="s">
        <v>514</v>
      </c>
      <c r="I499" s="13"/>
      <c r="J499" s="13"/>
      <c r="K499" s="20">
        <v>42979</v>
      </c>
      <c r="L499" s="13" t="s">
        <v>4323</v>
      </c>
      <c r="M499" s="501"/>
      <c r="N499" s="291"/>
      <c r="O499" s="290"/>
      <c r="P499" s="290"/>
      <c r="Q499" s="290"/>
      <c r="R499" s="290"/>
      <c r="S499" s="290"/>
      <c r="T499" s="290"/>
      <c r="U499" s="290"/>
      <c r="V499" s="290"/>
      <c r="W499" s="290"/>
      <c r="X499" s="290"/>
      <c r="Y499" s="290"/>
      <c r="Z499" s="290"/>
      <c r="AA499" s="290"/>
      <c r="AB499" s="290"/>
      <c r="AC499" s="290"/>
      <c r="AD499" s="290"/>
      <c r="AE499" s="290"/>
      <c r="AF499" s="290"/>
      <c r="AG499" s="290"/>
      <c r="AH499" s="290"/>
      <c r="AI499" s="290"/>
      <c r="AJ499" s="290"/>
      <c r="AK499" s="290"/>
      <c r="AL499" s="290"/>
      <c r="AM499" s="290"/>
      <c r="AN499" s="290"/>
      <c r="AO499" s="290"/>
      <c r="AP499" s="290"/>
      <c r="AQ499" s="290"/>
      <c r="AR499" s="290"/>
      <c r="AS499" s="290"/>
      <c r="AT499" s="290"/>
      <c r="AU499" s="290"/>
      <c r="AV499" s="290"/>
      <c r="AW499" s="290"/>
      <c r="AX499" s="290"/>
      <c r="AY499" s="290"/>
      <c r="AZ499" s="290"/>
      <c r="BA499" s="290"/>
      <c r="BB499" s="290"/>
      <c r="BC499" s="290"/>
      <c r="BD499" s="290"/>
      <c r="BE499" s="290"/>
      <c r="BF499" s="290"/>
      <c r="BG499" s="290"/>
      <c r="BH499" s="290"/>
      <c r="BI499" s="290"/>
      <c r="BJ499" s="290"/>
      <c r="BK499" s="290"/>
      <c r="BL499" s="290"/>
      <c r="BM499" s="290"/>
      <c r="BN499" s="290"/>
      <c r="BO499" s="290"/>
      <c r="BP499" s="290"/>
      <c r="BQ499" s="290"/>
      <c r="BR499" s="290"/>
      <c r="BS499" s="290"/>
      <c r="BT499" s="290"/>
      <c r="BU499" s="290"/>
      <c r="BV499" s="290"/>
      <c r="BW499" s="290"/>
      <c r="BX499" s="290"/>
      <c r="BY499" s="290"/>
      <c r="BZ499" s="290"/>
      <c r="CA499" s="290"/>
      <c r="CB499" s="290"/>
      <c r="CC499" s="290"/>
      <c r="CD499" s="290"/>
      <c r="CE499" s="290"/>
      <c r="CF499" s="290"/>
      <c r="CG499" s="290"/>
      <c r="CH499" s="290"/>
      <c r="CI499" s="290"/>
      <c r="CJ499" s="290"/>
      <c r="CK499" s="290"/>
      <c r="CL499" s="290"/>
      <c r="CM499" s="290"/>
      <c r="CN499" s="290"/>
      <c r="CO499" s="290"/>
      <c r="CP499" s="290"/>
      <c r="CQ499" s="290"/>
      <c r="CR499" s="290"/>
      <c r="CS499" s="290"/>
      <c r="CT499" s="290"/>
      <c r="CU499" s="290"/>
      <c r="CV499" s="290"/>
      <c r="CW499" s="290"/>
      <c r="CX499" s="290"/>
      <c r="CY499" s="290"/>
      <c r="CZ499" s="290"/>
      <c r="DA499" s="290"/>
      <c r="DB499" s="290"/>
      <c r="DC499" s="290"/>
      <c r="DD499" s="290"/>
      <c r="DE499" s="290"/>
      <c r="DF499" s="290"/>
      <c r="DG499" s="290"/>
      <c r="DH499" s="290"/>
      <c r="DI499" s="290"/>
      <c r="DJ499" s="290"/>
      <c r="DK499" s="290"/>
    </row>
    <row r="500" spans="1:115" ht="34.5" customHeight="1">
      <c r="A500" s="399">
        <v>119</v>
      </c>
      <c r="B500" s="216"/>
      <c r="C500" s="224" t="s">
        <v>4094</v>
      </c>
      <c r="D500" s="395" t="s">
        <v>339</v>
      </c>
      <c r="E500" s="395" t="s">
        <v>340</v>
      </c>
      <c r="F500" s="395" t="s">
        <v>4089</v>
      </c>
      <c r="G500" s="112" t="s">
        <v>3390</v>
      </c>
      <c r="H500" s="13"/>
      <c r="I500" s="13"/>
      <c r="J500" s="13" t="s">
        <v>514</v>
      </c>
      <c r="K500" s="20">
        <v>42930</v>
      </c>
      <c r="L500" s="13" t="s">
        <v>4324</v>
      </c>
      <c r="M500" s="501"/>
      <c r="N500" s="291"/>
      <c r="O500" s="290"/>
      <c r="P500" s="290"/>
      <c r="Q500" s="290"/>
      <c r="R500" s="290"/>
      <c r="S500" s="290"/>
      <c r="T500" s="290"/>
      <c r="U500" s="290"/>
      <c r="V500" s="290"/>
      <c r="W500" s="290"/>
      <c r="X500" s="290"/>
      <c r="Y500" s="290"/>
      <c r="Z500" s="290"/>
      <c r="AA500" s="290"/>
      <c r="AB500" s="290"/>
      <c r="AC500" s="290"/>
      <c r="AD500" s="290"/>
      <c r="AE500" s="290"/>
      <c r="AF500" s="290"/>
      <c r="AG500" s="290"/>
      <c r="AH500" s="290"/>
      <c r="AI500" s="290"/>
      <c r="AJ500" s="290"/>
      <c r="AK500" s="290"/>
      <c r="AL500" s="290"/>
      <c r="AM500" s="290"/>
      <c r="AN500" s="290"/>
      <c r="AO500" s="290"/>
      <c r="AP500" s="290"/>
      <c r="AQ500" s="290"/>
      <c r="AR500" s="290"/>
      <c r="AS500" s="290"/>
      <c r="AT500" s="290"/>
      <c r="AU500" s="290"/>
      <c r="AV500" s="290"/>
      <c r="AW500" s="290"/>
      <c r="AX500" s="290"/>
      <c r="AY500" s="290"/>
      <c r="AZ500" s="290"/>
      <c r="BA500" s="290"/>
      <c r="BB500" s="290"/>
      <c r="BC500" s="290"/>
      <c r="BD500" s="290"/>
      <c r="BE500" s="290"/>
      <c r="BF500" s="290"/>
      <c r="BG500" s="290"/>
      <c r="BH500" s="290"/>
      <c r="BI500" s="290"/>
      <c r="BJ500" s="290"/>
      <c r="BK500" s="290"/>
      <c r="BL500" s="290"/>
      <c r="BM500" s="290"/>
      <c r="BN500" s="290"/>
      <c r="BO500" s="290"/>
      <c r="BP500" s="290"/>
      <c r="BQ500" s="290"/>
      <c r="BR500" s="290"/>
      <c r="BS500" s="290"/>
      <c r="BT500" s="290"/>
      <c r="BU500" s="290"/>
      <c r="BV500" s="290"/>
      <c r="BW500" s="290"/>
      <c r="BX500" s="290"/>
      <c r="BY500" s="290"/>
      <c r="BZ500" s="290"/>
      <c r="CA500" s="290"/>
      <c r="CB500" s="290"/>
      <c r="CC500" s="290"/>
      <c r="CD500" s="290"/>
      <c r="CE500" s="290"/>
      <c r="CF500" s="290"/>
      <c r="CG500" s="290"/>
      <c r="CH500" s="290"/>
      <c r="CI500" s="290"/>
      <c r="CJ500" s="290"/>
      <c r="CK500" s="290"/>
      <c r="CL500" s="290"/>
      <c r="CM500" s="290"/>
      <c r="CN500" s="290"/>
      <c r="CO500" s="290"/>
      <c r="CP500" s="290"/>
      <c r="CQ500" s="290"/>
      <c r="CR500" s="290"/>
      <c r="CS500" s="290"/>
      <c r="CT500" s="290"/>
      <c r="CU500" s="290"/>
      <c r="CV500" s="290"/>
      <c r="CW500" s="290"/>
      <c r="CX500" s="290"/>
      <c r="CY500" s="290"/>
      <c r="CZ500" s="290"/>
      <c r="DA500" s="290"/>
      <c r="DB500" s="290"/>
      <c r="DC500" s="290"/>
      <c r="DD500" s="290"/>
      <c r="DE500" s="290"/>
      <c r="DF500" s="290"/>
      <c r="DG500" s="290"/>
      <c r="DH500" s="290"/>
      <c r="DI500" s="290"/>
      <c r="DJ500" s="290"/>
      <c r="DK500" s="290"/>
    </row>
    <row r="501" spans="1:115" ht="34.5" customHeight="1">
      <c r="A501" s="400"/>
      <c r="B501" s="216"/>
      <c r="C501" s="224" t="s">
        <v>167</v>
      </c>
      <c r="D501" s="396"/>
      <c r="E501" s="396"/>
      <c r="F501" s="396"/>
      <c r="G501" s="112" t="s">
        <v>3390</v>
      </c>
      <c r="H501" s="13" t="s">
        <v>514</v>
      </c>
      <c r="I501" s="13"/>
      <c r="J501" s="13"/>
      <c r="K501" s="20">
        <v>42930</v>
      </c>
      <c r="L501" s="13" t="s">
        <v>4325</v>
      </c>
      <c r="M501" s="50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  <c r="X501" s="291"/>
      <c r="Y501" s="291"/>
      <c r="Z501" s="291"/>
      <c r="AA501" s="291"/>
      <c r="AB501" s="291"/>
      <c r="AC501" s="291"/>
      <c r="AD501" s="291"/>
      <c r="AE501" s="291"/>
      <c r="AF501" s="291"/>
      <c r="AG501" s="291"/>
      <c r="AH501" s="291"/>
      <c r="AI501" s="291"/>
      <c r="AJ501" s="291"/>
      <c r="AK501" s="291"/>
      <c r="AL501" s="291"/>
      <c r="AM501" s="291"/>
      <c r="AN501" s="291"/>
      <c r="AO501" s="291"/>
      <c r="AP501" s="291"/>
      <c r="AQ501" s="291"/>
      <c r="AR501" s="291"/>
      <c r="AS501" s="291"/>
      <c r="AT501" s="291"/>
      <c r="AU501" s="291"/>
      <c r="AV501" s="291"/>
      <c r="AW501" s="291"/>
      <c r="AX501" s="291"/>
      <c r="AY501" s="291"/>
      <c r="AZ501" s="291"/>
      <c r="BA501" s="291"/>
      <c r="BB501" s="291"/>
      <c r="BC501" s="291"/>
      <c r="BD501" s="291"/>
      <c r="BE501" s="291"/>
      <c r="BF501" s="291"/>
      <c r="BG501" s="291"/>
      <c r="BH501" s="291"/>
      <c r="BI501" s="291"/>
      <c r="BJ501" s="291"/>
      <c r="BK501" s="291"/>
      <c r="BL501" s="291"/>
      <c r="BM501" s="291"/>
      <c r="BN501" s="291"/>
      <c r="BO501" s="291"/>
      <c r="BP501" s="291"/>
      <c r="BQ501" s="291"/>
      <c r="BR501" s="291"/>
      <c r="BS501" s="291"/>
      <c r="BT501" s="291"/>
      <c r="BU501" s="291"/>
      <c r="BV501" s="291"/>
      <c r="BW501" s="291"/>
      <c r="BX501" s="291"/>
      <c r="BY501" s="291"/>
      <c r="BZ501" s="291"/>
      <c r="CA501" s="291"/>
      <c r="CB501" s="291"/>
      <c r="CC501" s="291"/>
      <c r="CD501" s="291"/>
      <c r="CE501" s="291"/>
      <c r="CF501" s="291"/>
      <c r="CG501" s="291"/>
      <c r="CH501" s="291"/>
      <c r="CI501" s="291"/>
      <c r="CJ501" s="291"/>
      <c r="CK501" s="291"/>
      <c r="CL501" s="291"/>
      <c r="CM501" s="291"/>
      <c r="CN501" s="291"/>
      <c r="CO501" s="291"/>
      <c r="CP501" s="291"/>
      <c r="CQ501" s="291"/>
      <c r="CR501" s="291"/>
      <c r="CS501" s="291"/>
      <c r="CT501" s="291"/>
      <c r="CU501" s="291"/>
      <c r="CV501" s="291"/>
      <c r="CW501" s="291"/>
      <c r="CX501" s="291"/>
      <c r="CY501" s="291"/>
      <c r="CZ501" s="291"/>
      <c r="DA501" s="291"/>
      <c r="DB501" s="291"/>
      <c r="DC501" s="291"/>
      <c r="DD501" s="290"/>
      <c r="DE501" s="290"/>
      <c r="DF501" s="290"/>
      <c r="DG501" s="290"/>
      <c r="DH501" s="290"/>
      <c r="DI501" s="290"/>
      <c r="DJ501" s="290"/>
      <c r="DK501" s="290"/>
    </row>
    <row r="502" spans="1:115" ht="34.5" customHeight="1">
      <c r="A502" s="284">
        <v>120</v>
      </c>
      <c r="B502" s="216"/>
      <c r="C502" s="13" t="s">
        <v>2538</v>
      </c>
      <c r="D502" s="13" t="s">
        <v>1335</v>
      </c>
      <c r="E502" s="13" t="s">
        <v>481</v>
      </c>
      <c r="F502" s="13" t="s">
        <v>4090</v>
      </c>
      <c r="G502" s="24" t="s">
        <v>2722</v>
      </c>
      <c r="H502" s="13" t="s">
        <v>514</v>
      </c>
      <c r="I502" s="13"/>
      <c r="J502" s="13"/>
      <c r="K502" s="20">
        <v>42801</v>
      </c>
      <c r="L502" s="13" t="s">
        <v>4326</v>
      </c>
      <c r="M502" s="50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  <c r="X502" s="291"/>
      <c r="Y502" s="291"/>
      <c r="Z502" s="291"/>
      <c r="AA502" s="291"/>
      <c r="AB502" s="291"/>
      <c r="AC502" s="291"/>
      <c r="AD502" s="291"/>
      <c r="AE502" s="291"/>
      <c r="AF502" s="291"/>
      <c r="AG502" s="291"/>
      <c r="AH502" s="291"/>
      <c r="AI502" s="291"/>
      <c r="AJ502" s="291"/>
      <c r="AK502" s="291"/>
      <c r="AL502" s="291"/>
      <c r="AM502" s="291"/>
      <c r="AN502" s="291"/>
      <c r="AO502" s="291"/>
      <c r="AP502" s="291"/>
      <c r="AQ502" s="291"/>
      <c r="AR502" s="291"/>
      <c r="AS502" s="291"/>
      <c r="AT502" s="291"/>
      <c r="AU502" s="291"/>
      <c r="AV502" s="291"/>
      <c r="AW502" s="291"/>
      <c r="AX502" s="291"/>
      <c r="AY502" s="291"/>
      <c r="AZ502" s="291"/>
      <c r="BA502" s="291"/>
      <c r="BB502" s="291"/>
      <c r="BC502" s="291"/>
      <c r="BD502" s="291"/>
      <c r="BE502" s="291"/>
      <c r="BF502" s="291"/>
      <c r="BG502" s="291"/>
      <c r="BH502" s="291"/>
      <c r="BI502" s="291"/>
      <c r="BJ502" s="291"/>
      <c r="BK502" s="291"/>
      <c r="BL502" s="291"/>
      <c r="BM502" s="291"/>
      <c r="BN502" s="291"/>
      <c r="BO502" s="291"/>
      <c r="BP502" s="291"/>
      <c r="BQ502" s="291"/>
      <c r="BR502" s="291"/>
      <c r="BS502" s="291"/>
      <c r="BT502" s="291"/>
      <c r="BU502" s="291"/>
      <c r="BV502" s="291"/>
      <c r="BW502" s="291"/>
      <c r="BX502" s="291"/>
      <c r="BY502" s="291"/>
      <c r="BZ502" s="291"/>
      <c r="CA502" s="291"/>
      <c r="CB502" s="291"/>
      <c r="CC502" s="291"/>
      <c r="CD502" s="291"/>
      <c r="CE502" s="291"/>
      <c r="CF502" s="291"/>
      <c r="CG502" s="291"/>
      <c r="CH502" s="291"/>
      <c r="CI502" s="291"/>
      <c r="CJ502" s="291"/>
      <c r="CK502" s="291"/>
      <c r="CL502" s="291"/>
      <c r="CM502" s="291"/>
      <c r="CN502" s="291"/>
      <c r="CO502" s="291"/>
      <c r="CP502" s="291"/>
      <c r="CQ502" s="291"/>
      <c r="CR502" s="291"/>
      <c r="CS502" s="291"/>
      <c r="CT502" s="291"/>
      <c r="CU502" s="291"/>
      <c r="CV502" s="291"/>
      <c r="CW502" s="291"/>
      <c r="CX502" s="291"/>
      <c r="CY502" s="291"/>
      <c r="CZ502" s="291"/>
      <c r="DA502" s="291"/>
      <c r="DB502" s="291"/>
      <c r="DC502" s="291"/>
      <c r="DD502" s="291"/>
      <c r="DE502" s="291"/>
      <c r="DF502" s="291"/>
      <c r="DG502" s="291"/>
      <c r="DH502" s="291"/>
      <c r="DI502" s="291"/>
      <c r="DJ502" s="291"/>
      <c r="DK502" s="291"/>
    </row>
    <row r="503" spans="1:115" ht="34.5" customHeight="1">
      <c r="A503" s="284">
        <v>121</v>
      </c>
      <c r="B503" s="216"/>
      <c r="C503" s="13" t="s">
        <v>2545</v>
      </c>
      <c r="D503" s="13" t="s">
        <v>1335</v>
      </c>
      <c r="E503" s="13" t="s">
        <v>341</v>
      </c>
      <c r="F503" s="13" t="s">
        <v>4091</v>
      </c>
      <c r="G503" s="24" t="s">
        <v>2723</v>
      </c>
      <c r="H503" s="13" t="s">
        <v>514</v>
      </c>
      <c r="I503" s="13"/>
      <c r="J503" s="13"/>
      <c r="K503" s="20">
        <v>42625</v>
      </c>
      <c r="L503" s="13" t="s">
        <v>4327</v>
      </c>
      <c r="M503" s="50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  <c r="X503" s="291"/>
      <c r="Y503" s="291"/>
      <c r="Z503" s="291"/>
      <c r="AA503" s="291"/>
      <c r="AB503" s="291"/>
      <c r="AC503" s="291"/>
      <c r="AD503" s="291"/>
      <c r="AE503" s="291"/>
      <c r="AF503" s="291"/>
      <c r="AG503" s="291"/>
      <c r="AH503" s="291"/>
      <c r="AI503" s="291"/>
      <c r="AJ503" s="291"/>
      <c r="AK503" s="291"/>
      <c r="AL503" s="291"/>
      <c r="AM503" s="291"/>
      <c r="AN503" s="291"/>
      <c r="AO503" s="291"/>
      <c r="AP503" s="291"/>
      <c r="AQ503" s="291"/>
      <c r="AR503" s="291"/>
      <c r="AS503" s="291"/>
      <c r="AT503" s="291"/>
      <c r="AU503" s="291"/>
      <c r="AV503" s="291"/>
      <c r="AW503" s="291"/>
      <c r="AX503" s="291"/>
      <c r="AY503" s="291"/>
      <c r="AZ503" s="291"/>
      <c r="BA503" s="291"/>
      <c r="BB503" s="291"/>
      <c r="BC503" s="291"/>
      <c r="BD503" s="291"/>
      <c r="BE503" s="291"/>
      <c r="BF503" s="291"/>
      <c r="BG503" s="291"/>
      <c r="BH503" s="291"/>
      <c r="BI503" s="291"/>
      <c r="BJ503" s="291"/>
      <c r="BK503" s="291"/>
      <c r="BL503" s="291"/>
      <c r="BM503" s="291"/>
      <c r="BN503" s="291"/>
      <c r="BO503" s="291"/>
      <c r="BP503" s="291"/>
      <c r="BQ503" s="291"/>
      <c r="BR503" s="291"/>
      <c r="BS503" s="291"/>
      <c r="BT503" s="291"/>
      <c r="BU503" s="291"/>
      <c r="BV503" s="291"/>
      <c r="BW503" s="291"/>
      <c r="BX503" s="291"/>
      <c r="BY503" s="291"/>
      <c r="BZ503" s="291"/>
      <c r="CA503" s="291"/>
      <c r="CB503" s="291"/>
      <c r="CC503" s="291"/>
      <c r="CD503" s="291"/>
      <c r="CE503" s="291"/>
      <c r="CF503" s="291"/>
      <c r="CG503" s="291"/>
      <c r="CH503" s="291"/>
      <c r="CI503" s="291"/>
      <c r="CJ503" s="291"/>
      <c r="CK503" s="291"/>
      <c r="CL503" s="291"/>
      <c r="CM503" s="291"/>
      <c r="CN503" s="291"/>
      <c r="CO503" s="291"/>
      <c r="CP503" s="291"/>
      <c r="CQ503" s="291"/>
      <c r="CR503" s="291"/>
      <c r="CS503" s="291"/>
      <c r="CT503" s="291"/>
      <c r="CU503" s="291"/>
      <c r="CV503" s="291"/>
      <c r="CW503" s="291"/>
      <c r="CX503" s="291"/>
      <c r="CY503" s="291"/>
      <c r="CZ503" s="291"/>
      <c r="DA503" s="291"/>
      <c r="DB503" s="291"/>
      <c r="DC503" s="291"/>
      <c r="DD503" s="291"/>
      <c r="DE503" s="291"/>
      <c r="DF503" s="291"/>
      <c r="DG503" s="291"/>
      <c r="DH503" s="291"/>
      <c r="DI503" s="291"/>
      <c r="DJ503" s="291"/>
      <c r="DK503" s="291"/>
    </row>
    <row r="504" spans="1:115" ht="34.5" customHeight="1">
      <c r="A504" s="284">
        <v>122</v>
      </c>
      <c r="B504" s="216"/>
      <c r="C504" s="13" t="s">
        <v>2546</v>
      </c>
      <c r="D504" s="13" t="s">
        <v>342</v>
      </c>
      <c r="E504" s="13" t="s">
        <v>343</v>
      </c>
      <c r="F504" s="13" t="s">
        <v>4092</v>
      </c>
      <c r="G504" s="24" t="s">
        <v>2724</v>
      </c>
      <c r="H504" s="13" t="s">
        <v>514</v>
      </c>
      <c r="I504" s="13"/>
      <c r="J504" s="13"/>
      <c r="K504" s="20">
        <v>42989</v>
      </c>
      <c r="L504" s="13" t="s">
        <v>4328</v>
      </c>
      <c r="M504" s="501"/>
      <c r="N504" s="290"/>
      <c r="O504" s="291"/>
      <c r="P504" s="291"/>
      <c r="Q504" s="291"/>
      <c r="R504" s="291"/>
      <c r="S504" s="291"/>
      <c r="T504" s="291"/>
      <c r="U504" s="291"/>
      <c r="V504" s="291"/>
      <c r="W504" s="291"/>
      <c r="X504" s="291"/>
      <c r="Y504" s="291"/>
      <c r="Z504" s="291"/>
      <c r="AA504" s="291"/>
      <c r="AB504" s="291"/>
      <c r="AC504" s="291"/>
      <c r="AD504" s="291"/>
      <c r="AE504" s="291"/>
      <c r="AF504" s="291"/>
      <c r="AG504" s="291"/>
      <c r="AH504" s="291"/>
      <c r="AI504" s="291"/>
      <c r="AJ504" s="291"/>
      <c r="AK504" s="291"/>
      <c r="AL504" s="291"/>
      <c r="AM504" s="291"/>
      <c r="AN504" s="291"/>
      <c r="AO504" s="291"/>
      <c r="AP504" s="291"/>
      <c r="AQ504" s="291"/>
      <c r="AR504" s="291"/>
      <c r="AS504" s="291"/>
      <c r="AT504" s="291"/>
      <c r="AU504" s="291"/>
      <c r="AV504" s="291"/>
      <c r="AW504" s="291"/>
      <c r="AX504" s="291"/>
      <c r="AY504" s="291"/>
      <c r="AZ504" s="291"/>
      <c r="BA504" s="291"/>
      <c r="BB504" s="291"/>
      <c r="BC504" s="291"/>
      <c r="BD504" s="291"/>
      <c r="BE504" s="291"/>
      <c r="BF504" s="291"/>
      <c r="BG504" s="291"/>
      <c r="BH504" s="291"/>
      <c r="BI504" s="291"/>
      <c r="BJ504" s="291"/>
      <c r="BK504" s="291"/>
      <c r="BL504" s="291"/>
      <c r="BM504" s="291"/>
      <c r="BN504" s="291"/>
      <c r="BO504" s="291"/>
      <c r="BP504" s="291"/>
      <c r="BQ504" s="291"/>
      <c r="BR504" s="291"/>
      <c r="BS504" s="291"/>
      <c r="BT504" s="291"/>
      <c r="BU504" s="291"/>
      <c r="BV504" s="291"/>
      <c r="BW504" s="291"/>
      <c r="BX504" s="291"/>
      <c r="BY504" s="291"/>
      <c r="BZ504" s="291"/>
      <c r="CA504" s="291"/>
      <c r="CB504" s="291"/>
      <c r="CC504" s="291"/>
      <c r="CD504" s="291"/>
      <c r="CE504" s="291"/>
      <c r="CF504" s="291"/>
      <c r="CG504" s="291"/>
      <c r="CH504" s="291"/>
      <c r="CI504" s="291"/>
      <c r="CJ504" s="291"/>
      <c r="CK504" s="291"/>
      <c r="CL504" s="291"/>
      <c r="CM504" s="291"/>
      <c r="CN504" s="291"/>
      <c r="CO504" s="291"/>
      <c r="CP504" s="291"/>
      <c r="CQ504" s="291"/>
      <c r="CR504" s="291"/>
      <c r="CS504" s="291"/>
      <c r="CT504" s="291"/>
      <c r="CU504" s="291"/>
      <c r="CV504" s="291"/>
      <c r="CW504" s="291"/>
      <c r="CX504" s="291"/>
      <c r="CY504" s="291"/>
      <c r="CZ504" s="291"/>
      <c r="DA504" s="291"/>
      <c r="DB504" s="291"/>
      <c r="DC504" s="291"/>
      <c r="DD504" s="291"/>
      <c r="DE504" s="291"/>
      <c r="DF504" s="291"/>
      <c r="DG504" s="291"/>
      <c r="DH504" s="291"/>
      <c r="DI504" s="291"/>
      <c r="DJ504" s="291"/>
      <c r="DK504" s="291"/>
    </row>
    <row r="505" spans="1:115" ht="34.5" customHeight="1">
      <c r="A505" s="284">
        <v>123</v>
      </c>
      <c r="B505" s="216"/>
      <c r="C505" s="13" t="s">
        <v>3391</v>
      </c>
      <c r="D505" s="13" t="s">
        <v>342</v>
      </c>
      <c r="E505" s="13" t="s">
        <v>343</v>
      </c>
      <c r="F505" s="13" t="s">
        <v>4093</v>
      </c>
      <c r="G505" s="24" t="s">
        <v>2725</v>
      </c>
      <c r="H505" s="13" t="s">
        <v>514</v>
      </c>
      <c r="I505" s="13"/>
      <c r="J505" s="13"/>
      <c r="K505" s="20">
        <v>42989</v>
      </c>
      <c r="L505" s="13" t="s">
        <v>4329</v>
      </c>
      <c r="M505" s="501"/>
      <c r="N505" s="290"/>
      <c r="O505" s="291"/>
      <c r="P505" s="291"/>
      <c r="Q505" s="291"/>
      <c r="R505" s="291"/>
      <c r="S505" s="291"/>
      <c r="T505" s="291"/>
      <c r="U505" s="291"/>
      <c r="V505" s="291"/>
      <c r="W505" s="291"/>
      <c r="X505" s="291"/>
      <c r="Y505" s="291"/>
      <c r="Z505" s="291"/>
      <c r="AA505" s="291"/>
      <c r="AB505" s="291"/>
      <c r="AC505" s="291"/>
      <c r="AD505" s="291"/>
      <c r="AE505" s="291"/>
      <c r="AF505" s="291"/>
      <c r="AG505" s="291"/>
      <c r="AH505" s="291"/>
      <c r="AI505" s="291"/>
      <c r="AJ505" s="291"/>
      <c r="AK505" s="291"/>
      <c r="AL505" s="291"/>
      <c r="AM505" s="291"/>
      <c r="AN505" s="291"/>
      <c r="AO505" s="291"/>
      <c r="AP505" s="291"/>
      <c r="AQ505" s="291"/>
      <c r="AR505" s="291"/>
      <c r="AS505" s="291"/>
      <c r="AT505" s="291"/>
      <c r="AU505" s="291"/>
      <c r="AV505" s="291"/>
      <c r="AW505" s="291"/>
      <c r="AX505" s="291"/>
      <c r="AY505" s="291"/>
      <c r="AZ505" s="291"/>
      <c r="BA505" s="291"/>
      <c r="BB505" s="291"/>
      <c r="BC505" s="291"/>
      <c r="BD505" s="291"/>
      <c r="BE505" s="291"/>
      <c r="BF505" s="291"/>
      <c r="BG505" s="291"/>
      <c r="BH505" s="291"/>
      <c r="BI505" s="291"/>
      <c r="BJ505" s="291"/>
      <c r="BK505" s="291"/>
      <c r="BL505" s="291"/>
      <c r="BM505" s="291"/>
      <c r="BN505" s="291"/>
      <c r="BO505" s="291"/>
      <c r="BP505" s="291"/>
      <c r="BQ505" s="291"/>
      <c r="BR505" s="291"/>
      <c r="BS505" s="291"/>
      <c r="BT505" s="291"/>
      <c r="BU505" s="291"/>
      <c r="BV505" s="291"/>
      <c r="BW505" s="291"/>
      <c r="BX505" s="291"/>
      <c r="BY505" s="291"/>
      <c r="BZ505" s="291"/>
      <c r="CA505" s="291"/>
      <c r="CB505" s="291"/>
      <c r="CC505" s="291"/>
      <c r="CD505" s="291"/>
      <c r="CE505" s="291"/>
      <c r="CF505" s="291"/>
      <c r="CG505" s="291"/>
      <c r="CH505" s="291"/>
      <c r="CI505" s="291"/>
      <c r="CJ505" s="291"/>
      <c r="CK505" s="291"/>
      <c r="CL505" s="291"/>
      <c r="CM505" s="291"/>
      <c r="CN505" s="291"/>
      <c r="CO505" s="291"/>
      <c r="CP505" s="291"/>
      <c r="CQ505" s="291"/>
      <c r="CR505" s="291"/>
      <c r="CS505" s="291"/>
      <c r="CT505" s="291"/>
      <c r="CU505" s="291"/>
      <c r="CV505" s="291"/>
      <c r="CW505" s="291"/>
      <c r="CX505" s="291"/>
      <c r="CY505" s="291"/>
      <c r="CZ505" s="291"/>
      <c r="DA505" s="291"/>
      <c r="DB505" s="291"/>
      <c r="DC505" s="291"/>
      <c r="DD505" s="291"/>
      <c r="DE505" s="291"/>
      <c r="DF505" s="291"/>
      <c r="DG505" s="291"/>
      <c r="DH505" s="291"/>
      <c r="DI505" s="291"/>
      <c r="DJ505" s="291"/>
      <c r="DK505" s="291"/>
    </row>
    <row r="506" spans="1:115" ht="34.5" customHeight="1">
      <c r="A506" s="284">
        <v>124</v>
      </c>
      <c r="B506" s="216"/>
      <c r="C506" s="13" t="s">
        <v>3391</v>
      </c>
      <c r="D506" s="13" t="s">
        <v>342</v>
      </c>
      <c r="E506" s="13" t="s">
        <v>343</v>
      </c>
      <c r="F506" s="13" t="s">
        <v>4095</v>
      </c>
      <c r="G506" s="24" t="s">
        <v>2726</v>
      </c>
      <c r="H506" s="13" t="s">
        <v>514</v>
      </c>
      <c r="I506" s="13"/>
      <c r="J506" s="13"/>
      <c r="K506" s="20">
        <v>42989</v>
      </c>
      <c r="L506" s="13" t="s">
        <v>4330</v>
      </c>
      <c r="M506" s="501"/>
      <c r="N506" s="290"/>
      <c r="O506" s="291"/>
      <c r="P506" s="291"/>
      <c r="Q506" s="291"/>
      <c r="R506" s="291"/>
      <c r="S506" s="291"/>
      <c r="T506" s="291"/>
      <c r="U506" s="291"/>
      <c r="V506" s="291"/>
      <c r="W506" s="291"/>
      <c r="X506" s="291"/>
      <c r="Y506" s="291"/>
      <c r="Z506" s="291"/>
      <c r="AA506" s="291"/>
      <c r="AB506" s="291"/>
      <c r="AC506" s="291"/>
      <c r="AD506" s="291"/>
      <c r="AE506" s="291"/>
      <c r="AF506" s="291"/>
      <c r="AG506" s="291"/>
      <c r="AH506" s="291"/>
      <c r="AI506" s="291"/>
      <c r="AJ506" s="291"/>
      <c r="AK506" s="291"/>
      <c r="AL506" s="291"/>
      <c r="AM506" s="291"/>
      <c r="AN506" s="291"/>
      <c r="AO506" s="291"/>
      <c r="AP506" s="291"/>
      <c r="AQ506" s="291"/>
      <c r="AR506" s="291"/>
      <c r="AS506" s="291"/>
      <c r="AT506" s="291"/>
      <c r="AU506" s="291"/>
      <c r="AV506" s="291"/>
      <c r="AW506" s="291"/>
      <c r="AX506" s="291"/>
      <c r="AY506" s="291"/>
      <c r="AZ506" s="291"/>
      <c r="BA506" s="291"/>
      <c r="BB506" s="291"/>
      <c r="BC506" s="291"/>
      <c r="BD506" s="291"/>
      <c r="BE506" s="291"/>
      <c r="BF506" s="291"/>
      <c r="BG506" s="291"/>
      <c r="BH506" s="291"/>
      <c r="BI506" s="291"/>
      <c r="BJ506" s="291"/>
      <c r="BK506" s="291"/>
      <c r="BL506" s="291"/>
      <c r="BM506" s="291"/>
      <c r="BN506" s="291"/>
      <c r="BO506" s="291"/>
      <c r="BP506" s="291"/>
      <c r="BQ506" s="291"/>
      <c r="BR506" s="291"/>
      <c r="BS506" s="291"/>
      <c r="BT506" s="291"/>
      <c r="BU506" s="291"/>
      <c r="BV506" s="291"/>
      <c r="BW506" s="291"/>
      <c r="BX506" s="291"/>
      <c r="BY506" s="291"/>
      <c r="BZ506" s="291"/>
      <c r="CA506" s="291"/>
      <c r="CB506" s="291"/>
      <c r="CC506" s="291"/>
      <c r="CD506" s="291"/>
      <c r="CE506" s="291"/>
      <c r="CF506" s="291"/>
      <c r="CG506" s="291"/>
      <c r="CH506" s="291"/>
      <c r="CI506" s="291"/>
      <c r="CJ506" s="291"/>
      <c r="CK506" s="291"/>
      <c r="CL506" s="291"/>
      <c r="CM506" s="291"/>
      <c r="CN506" s="291"/>
      <c r="CO506" s="291"/>
      <c r="CP506" s="291"/>
      <c r="CQ506" s="291"/>
      <c r="CR506" s="291"/>
      <c r="CS506" s="291"/>
      <c r="CT506" s="291"/>
      <c r="CU506" s="291"/>
      <c r="CV506" s="291"/>
      <c r="CW506" s="291"/>
      <c r="CX506" s="291"/>
      <c r="CY506" s="291"/>
      <c r="CZ506" s="291"/>
      <c r="DA506" s="291"/>
      <c r="DB506" s="291"/>
      <c r="DC506" s="291"/>
      <c r="DD506" s="291"/>
      <c r="DE506" s="291"/>
      <c r="DF506" s="291"/>
      <c r="DG506" s="291"/>
      <c r="DH506" s="291"/>
      <c r="DI506" s="291"/>
      <c r="DJ506" s="291"/>
      <c r="DK506" s="291"/>
    </row>
    <row r="507" spans="1:115" ht="34.5" customHeight="1">
      <c r="A507" s="284">
        <v>125</v>
      </c>
      <c r="B507" s="216"/>
      <c r="C507" s="13" t="s">
        <v>3391</v>
      </c>
      <c r="D507" s="13" t="s">
        <v>342</v>
      </c>
      <c r="E507" s="13" t="s">
        <v>343</v>
      </c>
      <c r="F507" s="13" t="s">
        <v>4096</v>
      </c>
      <c r="G507" s="24" t="s">
        <v>2727</v>
      </c>
      <c r="H507" s="13" t="s">
        <v>514</v>
      </c>
      <c r="I507" s="13"/>
      <c r="J507" s="13"/>
      <c r="K507" s="20">
        <v>42989</v>
      </c>
      <c r="L507" s="13" t="s">
        <v>4331</v>
      </c>
      <c r="M507" s="501"/>
      <c r="N507" s="290"/>
      <c r="O507" s="291"/>
      <c r="P507" s="291"/>
      <c r="Q507" s="291"/>
      <c r="R507" s="291"/>
      <c r="S507" s="291"/>
      <c r="T507" s="291"/>
      <c r="U507" s="291"/>
      <c r="V507" s="291"/>
      <c r="W507" s="291"/>
      <c r="X507" s="291"/>
      <c r="Y507" s="291"/>
      <c r="Z507" s="291"/>
      <c r="AA507" s="291"/>
      <c r="AB507" s="291"/>
      <c r="AC507" s="291"/>
      <c r="AD507" s="291"/>
      <c r="AE507" s="291"/>
      <c r="AF507" s="291"/>
      <c r="AG507" s="291"/>
      <c r="AH507" s="291"/>
      <c r="AI507" s="291"/>
      <c r="AJ507" s="291"/>
      <c r="AK507" s="291"/>
      <c r="AL507" s="291"/>
      <c r="AM507" s="291"/>
      <c r="AN507" s="291"/>
      <c r="AO507" s="291"/>
      <c r="AP507" s="291"/>
      <c r="AQ507" s="291"/>
      <c r="AR507" s="291"/>
      <c r="AS507" s="291"/>
      <c r="AT507" s="291"/>
      <c r="AU507" s="291"/>
      <c r="AV507" s="291"/>
      <c r="AW507" s="291"/>
      <c r="AX507" s="291"/>
      <c r="AY507" s="291"/>
      <c r="AZ507" s="291"/>
      <c r="BA507" s="291"/>
      <c r="BB507" s="291"/>
      <c r="BC507" s="291"/>
      <c r="BD507" s="291"/>
      <c r="BE507" s="291"/>
      <c r="BF507" s="291"/>
      <c r="BG507" s="291"/>
      <c r="BH507" s="291"/>
      <c r="BI507" s="291"/>
      <c r="BJ507" s="291"/>
      <c r="BK507" s="291"/>
      <c r="BL507" s="291"/>
      <c r="BM507" s="291"/>
      <c r="BN507" s="291"/>
      <c r="BO507" s="291"/>
      <c r="BP507" s="291"/>
      <c r="BQ507" s="291"/>
      <c r="BR507" s="291"/>
      <c r="BS507" s="291"/>
      <c r="BT507" s="291"/>
      <c r="BU507" s="291"/>
      <c r="BV507" s="291"/>
      <c r="BW507" s="291"/>
      <c r="BX507" s="291"/>
      <c r="BY507" s="291"/>
      <c r="BZ507" s="291"/>
      <c r="CA507" s="291"/>
      <c r="CB507" s="291"/>
      <c r="CC507" s="291"/>
      <c r="CD507" s="291"/>
      <c r="CE507" s="291"/>
      <c r="CF507" s="291"/>
      <c r="CG507" s="291"/>
      <c r="CH507" s="291"/>
      <c r="CI507" s="291"/>
      <c r="CJ507" s="291"/>
      <c r="CK507" s="291"/>
      <c r="CL507" s="291"/>
      <c r="CM507" s="291"/>
      <c r="CN507" s="291"/>
      <c r="CO507" s="291"/>
      <c r="CP507" s="291"/>
      <c r="CQ507" s="291"/>
      <c r="CR507" s="291"/>
      <c r="CS507" s="291"/>
      <c r="CT507" s="291"/>
      <c r="CU507" s="291"/>
      <c r="CV507" s="291"/>
      <c r="CW507" s="291"/>
      <c r="CX507" s="291"/>
      <c r="CY507" s="291"/>
      <c r="CZ507" s="291"/>
      <c r="DA507" s="291"/>
      <c r="DB507" s="291"/>
      <c r="DC507" s="291"/>
      <c r="DD507" s="291"/>
      <c r="DE507" s="291"/>
      <c r="DF507" s="291"/>
      <c r="DG507" s="291"/>
      <c r="DH507" s="291"/>
      <c r="DI507" s="291"/>
      <c r="DJ507" s="291"/>
      <c r="DK507" s="291"/>
    </row>
    <row r="508" spans="1:115" ht="34.5" customHeight="1">
      <c r="A508" s="284">
        <v>126</v>
      </c>
      <c r="B508" s="216"/>
      <c r="C508" s="13" t="s">
        <v>2547</v>
      </c>
      <c r="D508" s="13" t="s">
        <v>1335</v>
      </c>
      <c r="E508" s="13" t="s">
        <v>3392</v>
      </c>
      <c r="F508" s="13" t="s">
        <v>4097</v>
      </c>
      <c r="G508" s="112" t="s">
        <v>3519</v>
      </c>
      <c r="H508" s="13" t="s">
        <v>514</v>
      </c>
      <c r="I508" s="13"/>
      <c r="J508" s="13"/>
      <c r="K508" s="20">
        <v>42752</v>
      </c>
      <c r="L508" s="13" t="s">
        <v>4332</v>
      </c>
      <c r="M508" s="501"/>
      <c r="N508" s="291"/>
      <c r="O508" s="290"/>
      <c r="P508" s="290"/>
      <c r="Q508" s="290"/>
      <c r="R508" s="290"/>
      <c r="S508" s="290"/>
      <c r="T508" s="290"/>
      <c r="U508" s="290"/>
      <c r="V508" s="290"/>
      <c r="W508" s="290"/>
      <c r="X508" s="290"/>
      <c r="Y508" s="290"/>
      <c r="Z508" s="290"/>
      <c r="AA508" s="290"/>
      <c r="AB508" s="290"/>
      <c r="AC508" s="290"/>
      <c r="AD508" s="290"/>
      <c r="AE508" s="290"/>
      <c r="AF508" s="290"/>
      <c r="AG508" s="290"/>
      <c r="AH508" s="290"/>
      <c r="AI508" s="290"/>
      <c r="AJ508" s="290"/>
      <c r="AK508" s="290"/>
      <c r="AL508" s="290"/>
      <c r="AM508" s="290"/>
      <c r="AN508" s="290"/>
      <c r="AO508" s="290"/>
      <c r="AP508" s="290"/>
      <c r="AQ508" s="290"/>
      <c r="AR508" s="290"/>
      <c r="AS508" s="290"/>
      <c r="AT508" s="290"/>
      <c r="AU508" s="290"/>
      <c r="AV508" s="290"/>
      <c r="AW508" s="290"/>
      <c r="AX508" s="290"/>
      <c r="AY508" s="290"/>
      <c r="AZ508" s="290"/>
      <c r="BA508" s="290"/>
      <c r="BB508" s="290"/>
      <c r="BC508" s="290"/>
      <c r="BD508" s="290"/>
      <c r="BE508" s="290"/>
      <c r="BF508" s="290"/>
      <c r="BG508" s="290"/>
      <c r="BH508" s="290"/>
      <c r="BI508" s="290"/>
      <c r="BJ508" s="290"/>
      <c r="BK508" s="290"/>
      <c r="BL508" s="290"/>
      <c r="BM508" s="290"/>
      <c r="BN508" s="290"/>
      <c r="BO508" s="290"/>
      <c r="BP508" s="290"/>
      <c r="BQ508" s="290"/>
      <c r="BR508" s="290"/>
      <c r="BS508" s="290"/>
      <c r="BT508" s="290"/>
      <c r="BU508" s="290"/>
      <c r="BV508" s="290"/>
      <c r="BW508" s="290"/>
      <c r="BX508" s="290"/>
      <c r="BY508" s="290"/>
      <c r="BZ508" s="290"/>
      <c r="CA508" s="290"/>
      <c r="CB508" s="290"/>
      <c r="CC508" s="290"/>
      <c r="CD508" s="290"/>
      <c r="CE508" s="290"/>
      <c r="CF508" s="290"/>
      <c r="CG508" s="290"/>
      <c r="CH508" s="290"/>
      <c r="CI508" s="290"/>
      <c r="CJ508" s="290"/>
      <c r="CK508" s="290"/>
      <c r="CL508" s="290"/>
      <c r="CM508" s="290"/>
      <c r="CN508" s="290"/>
      <c r="CO508" s="290"/>
      <c r="CP508" s="290"/>
      <c r="CQ508" s="290"/>
      <c r="CR508" s="290"/>
      <c r="CS508" s="290"/>
      <c r="CT508" s="290"/>
      <c r="CU508" s="290"/>
      <c r="CV508" s="290"/>
      <c r="CW508" s="290"/>
      <c r="CX508" s="290"/>
      <c r="CY508" s="290"/>
      <c r="CZ508" s="290"/>
      <c r="DA508" s="290"/>
      <c r="DB508" s="290"/>
      <c r="DC508" s="290"/>
      <c r="DD508" s="291"/>
      <c r="DE508" s="291"/>
      <c r="DF508" s="291"/>
      <c r="DG508" s="291"/>
      <c r="DH508" s="291"/>
      <c r="DI508" s="291"/>
      <c r="DJ508" s="291"/>
      <c r="DK508" s="291"/>
    </row>
    <row r="509" spans="1:115" ht="34.5" customHeight="1">
      <c r="A509" s="284">
        <v>127</v>
      </c>
      <c r="B509" s="216"/>
      <c r="C509" s="13" t="s">
        <v>2548</v>
      </c>
      <c r="D509" s="13" t="s">
        <v>1335</v>
      </c>
      <c r="E509" s="13" t="s">
        <v>3393</v>
      </c>
      <c r="F509" s="13" t="s">
        <v>4098</v>
      </c>
      <c r="G509" s="24" t="s">
        <v>2728</v>
      </c>
      <c r="H509" s="13" t="s">
        <v>514</v>
      </c>
      <c r="I509" s="13"/>
      <c r="J509" s="13"/>
      <c r="K509" s="20">
        <v>42781</v>
      </c>
      <c r="L509" s="13" t="s">
        <v>4333</v>
      </c>
      <c r="M509" s="501"/>
      <c r="N509" s="291"/>
      <c r="O509" s="290"/>
      <c r="P509" s="290"/>
      <c r="Q509" s="290"/>
      <c r="R509" s="290"/>
      <c r="S509" s="290"/>
      <c r="T509" s="290"/>
      <c r="U509" s="290"/>
      <c r="V509" s="290"/>
      <c r="W509" s="290"/>
      <c r="X509" s="290"/>
      <c r="Y509" s="290"/>
      <c r="Z509" s="290"/>
      <c r="AA509" s="290"/>
      <c r="AB509" s="290"/>
      <c r="AC509" s="290"/>
      <c r="AD509" s="290"/>
      <c r="AE509" s="290"/>
      <c r="AF509" s="290"/>
      <c r="AG509" s="290"/>
      <c r="AH509" s="290"/>
      <c r="AI509" s="290"/>
      <c r="AJ509" s="290"/>
      <c r="AK509" s="290"/>
      <c r="AL509" s="290"/>
      <c r="AM509" s="290"/>
      <c r="AN509" s="290"/>
      <c r="AO509" s="290"/>
      <c r="AP509" s="290"/>
      <c r="AQ509" s="290"/>
      <c r="AR509" s="290"/>
      <c r="AS509" s="290"/>
      <c r="AT509" s="290"/>
      <c r="AU509" s="290"/>
      <c r="AV509" s="290"/>
      <c r="AW509" s="290"/>
      <c r="AX509" s="290"/>
      <c r="AY509" s="290"/>
      <c r="AZ509" s="290"/>
      <c r="BA509" s="290"/>
      <c r="BB509" s="290"/>
      <c r="BC509" s="290"/>
      <c r="BD509" s="290"/>
      <c r="BE509" s="290"/>
      <c r="BF509" s="290"/>
      <c r="BG509" s="290"/>
      <c r="BH509" s="290"/>
      <c r="BI509" s="290"/>
      <c r="BJ509" s="290"/>
      <c r="BK509" s="290"/>
      <c r="BL509" s="290"/>
      <c r="BM509" s="290"/>
      <c r="BN509" s="290"/>
      <c r="BO509" s="290"/>
      <c r="BP509" s="290"/>
      <c r="BQ509" s="290"/>
      <c r="BR509" s="290"/>
      <c r="BS509" s="290"/>
      <c r="BT509" s="290"/>
      <c r="BU509" s="290"/>
      <c r="BV509" s="290"/>
      <c r="BW509" s="290"/>
      <c r="BX509" s="290"/>
      <c r="BY509" s="290"/>
      <c r="BZ509" s="290"/>
      <c r="CA509" s="290"/>
      <c r="CB509" s="290"/>
      <c r="CC509" s="290"/>
      <c r="CD509" s="290"/>
      <c r="CE509" s="290"/>
      <c r="CF509" s="290"/>
      <c r="CG509" s="290"/>
      <c r="CH509" s="290"/>
      <c r="CI509" s="290"/>
      <c r="CJ509" s="290"/>
      <c r="CK509" s="290"/>
      <c r="CL509" s="290"/>
      <c r="CM509" s="290"/>
      <c r="CN509" s="290"/>
      <c r="CO509" s="290"/>
      <c r="CP509" s="290"/>
      <c r="CQ509" s="290"/>
      <c r="CR509" s="290"/>
      <c r="CS509" s="290"/>
      <c r="CT509" s="290"/>
      <c r="CU509" s="290"/>
      <c r="CV509" s="290"/>
      <c r="CW509" s="290"/>
      <c r="CX509" s="290"/>
      <c r="CY509" s="290"/>
      <c r="CZ509" s="290"/>
      <c r="DA509" s="290"/>
      <c r="DB509" s="290"/>
      <c r="DC509" s="290"/>
      <c r="DD509" s="290"/>
      <c r="DE509" s="290"/>
      <c r="DF509" s="290"/>
      <c r="DG509" s="290"/>
      <c r="DH509" s="290"/>
      <c r="DI509" s="290"/>
      <c r="DJ509" s="290"/>
      <c r="DK509" s="290"/>
    </row>
    <row r="510" spans="1:115" ht="34.5" customHeight="1">
      <c r="A510" s="284">
        <v>128</v>
      </c>
      <c r="B510" s="216"/>
      <c r="C510" s="225" t="s">
        <v>543</v>
      </c>
      <c r="D510" s="13" t="s">
        <v>342</v>
      </c>
      <c r="E510" s="13" t="s">
        <v>544</v>
      </c>
      <c r="F510" s="13" t="s">
        <v>4099</v>
      </c>
      <c r="G510" s="24" t="s">
        <v>2729</v>
      </c>
      <c r="H510" s="13" t="s">
        <v>514</v>
      </c>
      <c r="I510" s="13"/>
      <c r="J510" s="13"/>
      <c r="K510" s="20">
        <v>42916</v>
      </c>
      <c r="L510" s="13" t="s">
        <v>4334</v>
      </c>
      <c r="M510" s="501"/>
      <c r="N510" s="291"/>
      <c r="O510" s="290"/>
      <c r="P510" s="290"/>
      <c r="Q510" s="290"/>
      <c r="R510" s="290"/>
      <c r="S510" s="290"/>
      <c r="T510" s="290"/>
      <c r="U510" s="290"/>
      <c r="V510" s="290"/>
      <c r="W510" s="290"/>
      <c r="X510" s="290"/>
      <c r="Y510" s="290"/>
      <c r="Z510" s="290"/>
      <c r="AA510" s="290"/>
      <c r="AB510" s="290"/>
      <c r="AC510" s="290"/>
      <c r="AD510" s="290"/>
      <c r="AE510" s="290"/>
      <c r="AF510" s="290"/>
      <c r="AG510" s="290"/>
      <c r="AH510" s="290"/>
      <c r="AI510" s="290"/>
      <c r="AJ510" s="290"/>
      <c r="AK510" s="290"/>
      <c r="AL510" s="290"/>
      <c r="AM510" s="290"/>
      <c r="AN510" s="290"/>
      <c r="AO510" s="290"/>
      <c r="AP510" s="290"/>
      <c r="AQ510" s="290"/>
      <c r="AR510" s="290"/>
      <c r="AS510" s="290"/>
      <c r="AT510" s="290"/>
      <c r="AU510" s="290"/>
      <c r="AV510" s="290"/>
      <c r="AW510" s="290"/>
      <c r="AX510" s="290"/>
      <c r="AY510" s="290"/>
      <c r="AZ510" s="290"/>
      <c r="BA510" s="290"/>
      <c r="BB510" s="290"/>
      <c r="BC510" s="290"/>
      <c r="BD510" s="290"/>
      <c r="BE510" s="290"/>
      <c r="BF510" s="290"/>
      <c r="BG510" s="290"/>
      <c r="BH510" s="290"/>
      <c r="BI510" s="290"/>
      <c r="BJ510" s="290"/>
      <c r="BK510" s="290"/>
      <c r="BL510" s="290"/>
      <c r="BM510" s="290"/>
      <c r="BN510" s="290"/>
      <c r="BO510" s="290"/>
      <c r="BP510" s="290"/>
      <c r="BQ510" s="290"/>
      <c r="BR510" s="290"/>
      <c r="BS510" s="290"/>
      <c r="BT510" s="290"/>
      <c r="BU510" s="290"/>
      <c r="BV510" s="290"/>
      <c r="BW510" s="290"/>
      <c r="BX510" s="290"/>
      <c r="BY510" s="290"/>
      <c r="BZ510" s="290"/>
      <c r="CA510" s="290"/>
      <c r="CB510" s="290"/>
      <c r="CC510" s="290"/>
      <c r="CD510" s="290"/>
      <c r="CE510" s="290"/>
      <c r="CF510" s="290"/>
      <c r="CG510" s="290"/>
      <c r="CH510" s="290"/>
      <c r="CI510" s="290"/>
      <c r="CJ510" s="290"/>
      <c r="CK510" s="290"/>
      <c r="CL510" s="290"/>
      <c r="CM510" s="290"/>
      <c r="CN510" s="290"/>
      <c r="CO510" s="290"/>
      <c r="CP510" s="290"/>
      <c r="CQ510" s="290"/>
      <c r="CR510" s="290"/>
      <c r="CS510" s="290"/>
      <c r="CT510" s="290"/>
      <c r="CU510" s="290"/>
      <c r="CV510" s="290"/>
      <c r="CW510" s="290"/>
      <c r="CX510" s="290"/>
      <c r="CY510" s="290"/>
      <c r="CZ510" s="290"/>
      <c r="DA510" s="290"/>
      <c r="DB510" s="290"/>
      <c r="DC510" s="290"/>
      <c r="DD510" s="290"/>
      <c r="DE510" s="290"/>
      <c r="DF510" s="290"/>
      <c r="DG510" s="290"/>
      <c r="DH510" s="290"/>
      <c r="DI510" s="290"/>
      <c r="DJ510" s="290"/>
      <c r="DK510" s="290"/>
    </row>
    <row r="511" spans="1:115" ht="34.5" customHeight="1">
      <c r="A511" s="284">
        <v>129</v>
      </c>
      <c r="B511" s="216"/>
      <c r="C511" s="225" t="s">
        <v>543</v>
      </c>
      <c r="D511" s="13" t="s">
        <v>342</v>
      </c>
      <c r="E511" s="13" t="s">
        <v>545</v>
      </c>
      <c r="F511" s="13" t="s">
        <v>4100</v>
      </c>
      <c r="G511" s="24" t="s">
        <v>2730</v>
      </c>
      <c r="H511" s="13" t="s">
        <v>514</v>
      </c>
      <c r="I511" s="13"/>
      <c r="J511" s="13"/>
      <c r="K511" s="20">
        <v>42916</v>
      </c>
      <c r="L511" s="13" t="s">
        <v>4335</v>
      </c>
      <c r="M511" s="501"/>
      <c r="N511" s="291"/>
      <c r="O511" s="290"/>
      <c r="P511" s="290"/>
      <c r="Q511" s="290"/>
      <c r="R511" s="290"/>
      <c r="S511" s="290"/>
      <c r="T511" s="290"/>
      <c r="U511" s="290"/>
      <c r="V511" s="290"/>
      <c r="W511" s="290"/>
      <c r="X511" s="290"/>
      <c r="Y511" s="290"/>
      <c r="Z511" s="290"/>
      <c r="AA511" s="290"/>
      <c r="AB511" s="290"/>
      <c r="AC511" s="290"/>
      <c r="AD511" s="290"/>
      <c r="AE511" s="290"/>
      <c r="AF511" s="290"/>
      <c r="AG511" s="290"/>
      <c r="AH511" s="290"/>
      <c r="AI511" s="290"/>
      <c r="AJ511" s="290"/>
      <c r="AK511" s="290"/>
      <c r="AL511" s="290"/>
      <c r="AM511" s="290"/>
      <c r="AN511" s="290"/>
      <c r="AO511" s="290"/>
      <c r="AP511" s="290"/>
      <c r="AQ511" s="290"/>
      <c r="AR511" s="290"/>
      <c r="AS511" s="290"/>
      <c r="AT511" s="290"/>
      <c r="AU511" s="290"/>
      <c r="AV511" s="290"/>
      <c r="AW511" s="290"/>
      <c r="AX511" s="290"/>
      <c r="AY511" s="290"/>
      <c r="AZ511" s="290"/>
      <c r="BA511" s="290"/>
      <c r="BB511" s="290"/>
      <c r="BC511" s="290"/>
      <c r="BD511" s="290"/>
      <c r="BE511" s="290"/>
      <c r="BF511" s="290"/>
      <c r="BG511" s="290"/>
      <c r="BH511" s="290"/>
      <c r="BI511" s="290"/>
      <c r="BJ511" s="290"/>
      <c r="BK511" s="290"/>
      <c r="BL511" s="290"/>
      <c r="BM511" s="290"/>
      <c r="BN511" s="290"/>
      <c r="BO511" s="290"/>
      <c r="BP511" s="290"/>
      <c r="BQ511" s="290"/>
      <c r="BR511" s="290"/>
      <c r="BS511" s="290"/>
      <c r="BT511" s="290"/>
      <c r="BU511" s="290"/>
      <c r="BV511" s="290"/>
      <c r="BW511" s="290"/>
      <c r="BX511" s="290"/>
      <c r="BY511" s="290"/>
      <c r="BZ511" s="290"/>
      <c r="CA511" s="290"/>
      <c r="CB511" s="290"/>
      <c r="CC511" s="290"/>
      <c r="CD511" s="290"/>
      <c r="CE511" s="290"/>
      <c r="CF511" s="290"/>
      <c r="CG511" s="290"/>
      <c r="CH511" s="290"/>
      <c r="CI511" s="290"/>
      <c r="CJ511" s="290"/>
      <c r="CK511" s="290"/>
      <c r="CL511" s="290"/>
      <c r="CM511" s="290"/>
      <c r="CN511" s="290"/>
      <c r="CO511" s="290"/>
      <c r="CP511" s="290"/>
      <c r="CQ511" s="290"/>
      <c r="CR511" s="290"/>
      <c r="CS511" s="290"/>
      <c r="CT511" s="290"/>
      <c r="CU511" s="290"/>
      <c r="CV511" s="290"/>
      <c r="CW511" s="290"/>
      <c r="CX511" s="290"/>
      <c r="CY511" s="290"/>
      <c r="CZ511" s="290"/>
      <c r="DA511" s="290"/>
      <c r="DB511" s="290"/>
      <c r="DC511" s="290"/>
      <c r="DD511" s="290"/>
      <c r="DE511" s="290"/>
      <c r="DF511" s="290"/>
      <c r="DG511" s="290"/>
      <c r="DH511" s="290"/>
      <c r="DI511" s="290"/>
      <c r="DJ511" s="290"/>
      <c r="DK511" s="290"/>
    </row>
    <row r="512" spans="1:115" ht="34.5" customHeight="1">
      <c r="A512" s="284">
        <v>130</v>
      </c>
      <c r="B512" s="216"/>
      <c r="C512" s="225" t="s">
        <v>543</v>
      </c>
      <c r="D512" s="13" t="s">
        <v>342</v>
      </c>
      <c r="E512" s="13" t="s">
        <v>546</v>
      </c>
      <c r="F512" s="13" t="s">
        <v>4101</v>
      </c>
      <c r="G512" s="24" t="s">
        <v>2731</v>
      </c>
      <c r="H512" s="13" t="s">
        <v>514</v>
      </c>
      <c r="I512" s="13"/>
      <c r="J512" s="13"/>
      <c r="K512" s="20">
        <v>42916</v>
      </c>
      <c r="L512" s="13" t="s">
        <v>4336</v>
      </c>
      <c r="M512" s="50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  <c r="X512" s="291"/>
      <c r="Y512" s="291"/>
      <c r="Z512" s="291"/>
      <c r="AA512" s="291"/>
      <c r="AB512" s="291"/>
      <c r="AC512" s="291"/>
      <c r="AD512" s="291"/>
      <c r="AE512" s="291"/>
      <c r="AF512" s="291"/>
      <c r="AG512" s="291"/>
      <c r="AH512" s="291"/>
      <c r="AI512" s="291"/>
      <c r="AJ512" s="291"/>
      <c r="AK512" s="291"/>
      <c r="AL512" s="291"/>
      <c r="AM512" s="291"/>
      <c r="AN512" s="291"/>
      <c r="AO512" s="291"/>
      <c r="AP512" s="291"/>
      <c r="AQ512" s="291"/>
      <c r="AR512" s="291"/>
      <c r="AS512" s="291"/>
      <c r="AT512" s="291"/>
      <c r="AU512" s="291"/>
      <c r="AV512" s="291"/>
      <c r="AW512" s="291"/>
      <c r="AX512" s="291"/>
      <c r="AY512" s="291"/>
      <c r="AZ512" s="291"/>
      <c r="BA512" s="291"/>
      <c r="BB512" s="291"/>
      <c r="BC512" s="291"/>
      <c r="BD512" s="291"/>
      <c r="BE512" s="291"/>
      <c r="BF512" s="291"/>
      <c r="BG512" s="291"/>
      <c r="BH512" s="291"/>
      <c r="BI512" s="291"/>
      <c r="BJ512" s="291"/>
      <c r="BK512" s="291"/>
      <c r="BL512" s="291"/>
      <c r="BM512" s="291"/>
      <c r="BN512" s="291"/>
      <c r="BO512" s="291"/>
      <c r="BP512" s="291"/>
      <c r="BQ512" s="291"/>
      <c r="BR512" s="291"/>
      <c r="BS512" s="291"/>
      <c r="BT512" s="291"/>
      <c r="BU512" s="291"/>
      <c r="BV512" s="291"/>
      <c r="BW512" s="291"/>
      <c r="BX512" s="291"/>
      <c r="BY512" s="291"/>
      <c r="BZ512" s="291"/>
      <c r="CA512" s="291"/>
      <c r="CB512" s="291"/>
      <c r="CC512" s="291"/>
      <c r="CD512" s="291"/>
      <c r="CE512" s="291"/>
      <c r="CF512" s="291"/>
      <c r="CG512" s="291"/>
      <c r="CH512" s="291"/>
      <c r="CI512" s="291"/>
      <c r="CJ512" s="291"/>
      <c r="CK512" s="291"/>
      <c r="CL512" s="291"/>
      <c r="CM512" s="291"/>
      <c r="CN512" s="291"/>
      <c r="CO512" s="291"/>
      <c r="CP512" s="291"/>
      <c r="CQ512" s="291"/>
      <c r="CR512" s="291"/>
      <c r="CS512" s="291"/>
      <c r="CT512" s="291"/>
      <c r="CU512" s="291"/>
      <c r="CV512" s="291"/>
      <c r="CW512" s="291"/>
      <c r="CX512" s="291"/>
      <c r="CY512" s="291"/>
      <c r="CZ512" s="291"/>
      <c r="DA512" s="291"/>
      <c r="DB512" s="291"/>
      <c r="DC512" s="291"/>
      <c r="DD512" s="290"/>
      <c r="DE512" s="290"/>
      <c r="DF512" s="290"/>
      <c r="DG512" s="290"/>
      <c r="DH512" s="290"/>
      <c r="DI512" s="290"/>
      <c r="DJ512" s="290"/>
      <c r="DK512" s="290"/>
    </row>
    <row r="513" spans="1:115" ht="34.5" customHeight="1">
      <c r="A513" s="284">
        <v>131</v>
      </c>
      <c r="B513" s="216"/>
      <c r="C513" s="225" t="s">
        <v>543</v>
      </c>
      <c r="D513" s="13" t="s">
        <v>342</v>
      </c>
      <c r="E513" s="13" t="s">
        <v>547</v>
      </c>
      <c r="F513" s="13" t="s">
        <v>4102</v>
      </c>
      <c r="G513" s="24" t="s">
        <v>2732</v>
      </c>
      <c r="H513" s="13" t="s">
        <v>514</v>
      </c>
      <c r="I513" s="13"/>
      <c r="J513" s="13"/>
      <c r="K513" s="20">
        <v>42916</v>
      </c>
      <c r="L513" s="13" t="s">
        <v>4337</v>
      </c>
      <c r="M513" s="50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  <c r="X513" s="291"/>
      <c r="Y513" s="291"/>
      <c r="Z513" s="291"/>
      <c r="AA513" s="291"/>
      <c r="AB513" s="291"/>
      <c r="AC513" s="291"/>
      <c r="AD513" s="291"/>
      <c r="AE513" s="291"/>
      <c r="AF513" s="291"/>
      <c r="AG513" s="291"/>
      <c r="AH513" s="291"/>
      <c r="AI513" s="291"/>
      <c r="AJ513" s="291"/>
      <c r="AK513" s="291"/>
      <c r="AL513" s="291"/>
      <c r="AM513" s="291"/>
      <c r="AN513" s="291"/>
      <c r="AO513" s="291"/>
      <c r="AP513" s="291"/>
      <c r="AQ513" s="291"/>
      <c r="AR513" s="291"/>
      <c r="AS513" s="291"/>
      <c r="AT513" s="291"/>
      <c r="AU513" s="291"/>
      <c r="AV513" s="291"/>
      <c r="AW513" s="291"/>
      <c r="AX513" s="291"/>
      <c r="AY513" s="291"/>
      <c r="AZ513" s="291"/>
      <c r="BA513" s="291"/>
      <c r="BB513" s="291"/>
      <c r="BC513" s="291"/>
      <c r="BD513" s="291"/>
      <c r="BE513" s="291"/>
      <c r="BF513" s="291"/>
      <c r="BG513" s="291"/>
      <c r="BH513" s="291"/>
      <c r="BI513" s="291"/>
      <c r="BJ513" s="291"/>
      <c r="BK513" s="291"/>
      <c r="BL513" s="291"/>
      <c r="BM513" s="291"/>
      <c r="BN513" s="291"/>
      <c r="BO513" s="291"/>
      <c r="BP513" s="291"/>
      <c r="BQ513" s="291"/>
      <c r="BR513" s="291"/>
      <c r="BS513" s="291"/>
      <c r="BT513" s="291"/>
      <c r="BU513" s="291"/>
      <c r="BV513" s="291"/>
      <c r="BW513" s="291"/>
      <c r="BX513" s="291"/>
      <c r="BY513" s="291"/>
      <c r="BZ513" s="291"/>
      <c r="CA513" s="291"/>
      <c r="CB513" s="291"/>
      <c r="CC513" s="291"/>
      <c r="CD513" s="291"/>
      <c r="CE513" s="291"/>
      <c r="CF513" s="291"/>
      <c r="CG513" s="291"/>
      <c r="CH513" s="291"/>
      <c r="CI513" s="291"/>
      <c r="CJ513" s="291"/>
      <c r="CK513" s="291"/>
      <c r="CL513" s="291"/>
      <c r="CM513" s="291"/>
      <c r="CN513" s="291"/>
      <c r="CO513" s="291"/>
      <c r="CP513" s="291"/>
      <c r="CQ513" s="291"/>
      <c r="CR513" s="291"/>
      <c r="CS513" s="291"/>
      <c r="CT513" s="291"/>
      <c r="CU513" s="291"/>
      <c r="CV513" s="291"/>
      <c r="CW513" s="291"/>
      <c r="CX513" s="291"/>
      <c r="CY513" s="291"/>
      <c r="CZ513" s="291"/>
      <c r="DA513" s="291"/>
      <c r="DB513" s="291"/>
      <c r="DC513" s="291"/>
      <c r="DD513" s="291"/>
      <c r="DE513" s="291"/>
      <c r="DF513" s="291"/>
      <c r="DG513" s="291"/>
      <c r="DH513" s="291"/>
      <c r="DI513" s="291"/>
      <c r="DJ513" s="291"/>
      <c r="DK513" s="291"/>
    </row>
    <row r="514" spans="1:115" ht="34.5" customHeight="1">
      <c r="A514" s="284">
        <v>132</v>
      </c>
      <c r="B514" s="226"/>
      <c r="C514" s="225" t="s">
        <v>543</v>
      </c>
      <c r="D514" s="13" t="s">
        <v>342</v>
      </c>
      <c r="E514" s="13" t="s">
        <v>548</v>
      </c>
      <c r="F514" s="13" t="s">
        <v>4103</v>
      </c>
      <c r="G514" s="24" t="s">
        <v>2733</v>
      </c>
      <c r="H514" s="13" t="s">
        <v>514</v>
      </c>
      <c r="I514" s="13"/>
      <c r="J514" s="13"/>
      <c r="K514" s="20">
        <v>42916</v>
      </c>
      <c r="L514" s="13" t="s">
        <v>4338</v>
      </c>
      <c r="M514" s="50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  <c r="X514" s="291"/>
      <c r="Y514" s="291"/>
      <c r="Z514" s="291"/>
      <c r="AA514" s="291"/>
      <c r="AB514" s="291"/>
      <c r="AC514" s="291"/>
      <c r="AD514" s="291"/>
      <c r="AE514" s="291"/>
      <c r="AF514" s="291"/>
      <c r="AG514" s="291"/>
      <c r="AH514" s="291"/>
      <c r="AI514" s="291"/>
      <c r="AJ514" s="291"/>
      <c r="AK514" s="291"/>
      <c r="AL514" s="291"/>
      <c r="AM514" s="291"/>
      <c r="AN514" s="291"/>
      <c r="AO514" s="291"/>
      <c r="AP514" s="291"/>
      <c r="AQ514" s="291"/>
      <c r="AR514" s="291"/>
      <c r="AS514" s="291"/>
      <c r="AT514" s="291"/>
      <c r="AU514" s="291"/>
      <c r="AV514" s="291"/>
      <c r="AW514" s="291"/>
      <c r="AX514" s="291"/>
      <c r="AY514" s="291"/>
      <c r="AZ514" s="291"/>
      <c r="BA514" s="291"/>
      <c r="BB514" s="291"/>
      <c r="BC514" s="291"/>
      <c r="BD514" s="291"/>
      <c r="BE514" s="291"/>
      <c r="BF514" s="291"/>
      <c r="BG514" s="291"/>
      <c r="BH514" s="291"/>
      <c r="BI514" s="291"/>
      <c r="BJ514" s="291"/>
      <c r="BK514" s="291"/>
      <c r="BL514" s="291"/>
      <c r="BM514" s="291"/>
      <c r="BN514" s="291"/>
      <c r="BO514" s="291"/>
      <c r="BP514" s="291"/>
      <c r="BQ514" s="291"/>
      <c r="BR514" s="291"/>
      <c r="BS514" s="291"/>
      <c r="BT514" s="291"/>
      <c r="BU514" s="291"/>
      <c r="BV514" s="291"/>
      <c r="BW514" s="291"/>
      <c r="BX514" s="291"/>
      <c r="BY514" s="291"/>
      <c r="BZ514" s="291"/>
      <c r="CA514" s="291"/>
      <c r="CB514" s="291"/>
      <c r="CC514" s="291"/>
      <c r="CD514" s="291"/>
      <c r="CE514" s="291"/>
      <c r="CF514" s="291"/>
      <c r="CG514" s="291"/>
      <c r="CH514" s="291"/>
      <c r="CI514" s="291"/>
      <c r="CJ514" s="291"/>
      <c r="CK514" s="291"/>
      <c r="CL514" s="291"/>
      <c r="CM514" s="291"/>
      <c r="CN514" s="291"/>
      <c r="CO514" s="291"/>
      <c r="CP514" s="291"/>
      <c r="CQ514" s="291"/>
      <c r="CR514" s="291"/>
      <c r="CS514" s="291"/>
      <c r="CT514" s="291"/>
      <c r="CU514" s="291"/>
      <c r="CV514" s="291"/>
      <c r="CW514" s="291"/>
      <c r="CX514" s="291"/>
      <c r="CY514" s="291"/>
      <c r="CZ514" s="291"/>
      <c r="DA514" s="291"/>
      <c r="DB514" s="291"/>
      <c r="DC514" s="291"/>
      <c r="DD514" s="291"/>
      <c r="DE514" s="291"/>
      <c r="DF514" s="291"/>
      <c r="DG514" s="291"/>
      <c r="DH514" s="291"/>
      <c r="DI514" s="291"/>
      <c r="DJ514" s="291"/>
      <c r="DK514" s="291"/>
    </row>
    <row r="515" spans="1:115" ht="34.5" customHeight="1">
      <c r="A515" s="284">
        <v>133</v>
      </c>
      <c r="B515" s="216"/>
      <c r="C515" s="227" t="s">
        <v>493</v>
      </c>
      <c r="D515" s="13" t="s">
        <v>549</v>
      </c>
      <c r="E515" s="13" t="s">
        <v>550</v>
      </c>
      <c r="F515" s="13" t="s">
        <v>4104</v>
      </c>
      <c r="G515" s="24" t="s">
        <v>2734</v>
      </c>
      <c r="H515" s="13" t="s">
        <v>514</v>
      </c>
      <c r="I515" s="13"/>
      <c r="J515" s="13"/>
      <c r="K515" s="20">
        <v>42954</v>
      </c>
      <c r="L515" s="13" t="s">
        <v>4339</v>
      </c>
      <c r="M515" s="50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  <c r="X515" s="291"/>
      <c r="Y515" s="291"/>
      <c r="Z515" s="291"/>
      <c r="AA515" s="291"/>
      <c r="AB515" s="291"/>
      <c r="AC515" s="291"/>
      <c r="AD515" s="291"/>
      <c r="AE515" s="291"/>
      <c r="AF515" s="291"/>
      <c r="AG515" s="291"/>
      <c r="AH515" s="291"/>
      <c r="AI515" s="291"/>
      <c r="AJ515" s="291"/>
      <c r="AK515" s="291"/>
      <c r="AL515" s="291"/>
      <c r="AM515" s="291"/>
      <c r="AN515" s="291"/>
      <c r="AO515" s="291"/>
      <c r="AP515" s="291"/>
      <c r="AQ515" s="291"/>
      <c r="AR515" s="291"/>
      <c r="AS515" s="291"/>
      <c r="AT515" s="291"/>
      <c r="AU515" s="291"/>
      <c r="AV515" s="291"/>
      <c r="AW515" s="291"/>
      <c r="AX515" s="291"/>
      <c r="AY515" s="291"/>
      <c r="AZ515" s="291"/>
      <c r="BA515" s="291"/>
      <c r="BB515" s="291"/>
      <c r="BC515" s="291"/>
      <c r="BD515" s="291"/>
      <c r="BE515" s="291"/>
      <c r="BF515" s="291"/>
      <c r="BG515" s="291"/>
      <c r="BH515" s="291"/>
      <c r="BI515" s="291"/>
      <c r="BJ515" s="291"/>
      <c r="BK515" s="291"/>
      <c r="BL515" s="291"/>
      <c r="BM515" s="291"/>
      <c r="BN515" s="291"/>
      <c r="BO515" s="291"/>
      <c r="BP515" s="291"/>
      <c r="BQ515" s="291"/>
      <c r="BR515" s="291"/>
      <c r="BS515" s="291"/>
      <c r="BT515" s="291"/>
      <c r="BU515" s="291"/>
      <c r="BV515" s="291"/>
      <c r="BW515" s="291"/>
      <c r="BX515" s="291"/>
      <c r="BY515" s="291"/>
      <c r="BZ515" s="291"/>
      <c r="CA515" s="291"/>
      <c r="CB515" s="291"/>
      <c r="CC515" s="291"/>
      <c r="CD515" s="291"/>
      <c r="CE515" s="291"/>
      <c r="CF515" s="291"/>
      <c r="CG515" s="291"/>
      <c r="CH515" s="291"/>
      <c r="CI515" s="291"/>
      <c r="CJ515" s="291"/>
      <c r="CK515" s="291"/>
      <c r="CL515" s="291"/>
      <c r="CM515" s="291"/>
      <c r="CN515" s="291"/>
      <c r="CO515" s="291"/>
      <c r="CP515" s="291"/>
      <c r="CQ515" s="291"/>
      <c r="CR515" s="291"/>
      <c r="CS515" s="291"/>
      <c r="CT515" s="291"/>
      <c r="CU515" s="291"/>
      <c r="CV515" s="291"/>
      <c r="CW515" s="291"/>
      <c r="CX515" s="291"/>
      <c r="CY515" s="291"/>
      <c r="CZ515" s="291"/>
      <c r="DA515" s="291"/>
      <c r="DB515" s="291"/>
      <c r="DC515" s="291"/>
      <c r="DD515" s="291"/>
      <c r="DE515" s="291"/>
      <c r="DF515" s="291"/>
      <c r="DG515" s="291"/>
      <c r="DH515" s="291"/>
      <c r="DI515" s="291"/>
      <c r="DJ515" s="291"/>
      <c r="DK515" s="291"/>
    </row>
    <row r="516" spans="1:115" ht="34.5" customHeight="1">
      <c r="A516" s="284">
        <v>134</v>
      </c>
      <c r="B516" s="216"/>
      <c r="C516" s="227" t="s">
        <v>551</v>
      </c>
      <c r="D516" s="13" t="s">
        <v>1331</v>
      </c>
      <c r="E516" s="13" t="s">
        <v>552</v>
      </c>
      <c r="F516" s="13" t="s">
        <v>4105</v>
      </c>
      <c r="G516" s="112" t="s">
        <v>3520</v>
      </c>
      <c r="H516" s="13" t="s">
        <v>514</v>
      </c>
      <c r="I516" s="13"/>
      <c r="J516" s="13"/>
      <c r="K516" s="20">
        <v>42962</v>
      </c>
      <c r="L516" s="13" t="s">
        <v>4340</v>
      </c>
      <c r="M516" s="50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  <c r="X516" s="291"/>
      <c r="Y516" s="291"/>
      <c r="Z516" s="291"/>
      <c r="AA516" s="291"/>
      <c r="AB516" s="291"/>
      <c r="AC516" s="291"/>
      <c r="AD516" s="291"/>
      <c r="AE516" s="291"/>
      <c r="AF516" s="291"/>
      <c r="AG516" s="291"/>
      <c r="AH516" s="291"/>
      <c r="AI516" s="291"/>
      <c r="AJ516" s="291"/>
      <c r="AK516" s="291"/>
      <c r="AL516" s="291"/>
      <c r="AM516" s="291"/>
      <c r="AN516" s="291"/>
      <c r="AO516" s="291"/>
      <c r="AP516" s="291"/>
      <c r="AQ516" s="291"/>
      <c r="AR516" s="291"/>
      <c r="AS516" s="291"/>
      <c r="AT516" s="291"/>
      <c r="AU516" s="291"/>
      <c r="AV516" s="291"/>
      <c r="AW516" s="291"/>
      <c r="AX516" s="291"/>
      <c r="AY516" s="291"/>
      <c r="AZ516" s="291"/>
      <c r="BA516" s="291"/>
      <c r="BB516" s="291"/>
      <c r="BC516" s="291"/>
      <c r="BD516" s="291"/>
      <c r="BE516" s="291"/>
      <c r="BF516" s="291"/>
      <c r="BG516" s="291"/>
      <c r="BH516" s="291"/>
      <c r="BI516" s="291"/>
      <c r="BJ516" s="291"/>
      <c r="BK516" s="291"/>
      <c r="BL516" s="291"/>
      <c r="BM516" s="291"/>
      <c r="BN516" s="291"/>
      <c r="BO516" s="291"/>
      <c r="BP516" s="291"/>
      <c r="BQ516" s="291"/>
      <c r="BR516" s="291"/>
      <c r="BS516" s="291"/>
      <c r="BT516" s="291"/>
      <c r="BU516" s="291"/>
      <c r="BV516" s="291"/>
      <c r="BW516" s="291"/>
      <c r="BX516" s="291"/>
      <c r="BY516" s="291"/>
      <c r="BZ516" s="291"/>
      <c r="CA516" s="291"/>
      <c r="CB516" s="291"/>
      <c r="CC516" s="291"/>
      <c r="CD516" s="291"/>
      <c r="CE516" s="291"/>
      <c r="CF516" s="291"/>
      <c r="CG516" s="291"/>
      <c r="CH516" s="291"/>
      <c r="CI516" s="291"/>
      <c r="CJ516" s="291"/>
      <c r="CK516" s="291"/>
      <c r="CL516" s="291"/>
      <c r="CM516" s="291"/>
      <c r="CN516" s="291"/>
      <c r="CO516" s="291"/>
      <c r="CP516" s="291"/>
      <c r="CQ516" s="291"/>
      <c r="CR516" s="291"/>
      <c r="CS516" s="291"/>
      <c r="CT516" s="291"/>
      <c r="CU516" s="291"/>
      <c r="CV516" s="291"/>
      <c r="CW516" s="291"/>
      <c r="CX516" s="291"/>
      <c r="CY516" s="291"/>
      <c r="CZ516" s="291"/>
      <c r="DA516" s="291"/>
      <c r="DB516" s="291"/>
      <c r="DC516" s="291"/>
      <c r="DD516" s="291"/>
      <c r="DE516" s="291"/>
      <c r="DF516" s="291"/>
      <c r="DG516" s="291"/>
      <c r="DH516" s="291"/>
      <c r="DI516" s="291"/>
      <c r="DJ516" s="291"/>
      <c r="DK516" s="291"/>
    </row>
    <row r="517" spans="1:115" ht="34.5" customHeight="1">
      <c r="A517" s="284">
        <v>135</v>
      </c>
      <c r="B517" s="216"/>
      <c r="C517" s="227" t="s">
        <v>159</v>
      </c>
      <c r="D517" s="13" t="s">
        <v>1335</v>
      </c>
      <c r="E517" s="13" t="s">
        <v>553</v>
      </c>
      <c r="F517" s="13" t="s">
        <v>4106</v>
      </c>
      <c r="G517" s="24" t="s">
        <v>2735</v>
      </c>
      <c r="H517" s="13" t="s">
        <v>514</v>
      </c>
      <c r="I517" s="13"/>
      <c r="J517" s="13"/>
      <c r="K517" s="20">
        <v>42996</v>
      </c>
      <c r="L517" s="13" t="s">
        <v>4341</v>
      </c>
      <c r="M517" s="50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  <c r="X517" s="291"/>
      <c r="Y517" s="291"/>
      <c r="Z517" s="291"/>
      <c r="AA517" s="291"/>
      <c r="AB517" s="291"/>
      <c r="AC517" s="291"/>
      <c r="AD517" s="291"/>
      <c r="AE517" s="291"/>
      <c r="AF517" s="291"/>
      <c r="AG517" s="291"/>
      <c r="AH517" s="291"/>
      <c r="AI517" s="291"/>
      <c r="AJ517" s="291"/>
      <c r="AK517" s="291"/>
      <c r="AL517" s="291"/>
      <c r="AM517" s="291"/>
      <c r="AN517" s="291"/>
      <c r="AO517" s="291"/>
      <c r="AP517" s="291"/>
      <c r="AQ517" s="291"/>
      <c r="AR517" s="291"/>
      <c r="AS517" s="291"/>
      <c r="AT517" s="291"/>
      <c r="AU517" s="291"/>
      <c r="AV517" s="291"/>
      <c r="AW517" s="291"/>
      <c r="AX517" s="291"/>
      <c r="AY517" s="291"/>
      <c r="AZ517" s="291"/>
      <c r="BA517" s="291"/>
      <c r="BB517" s="291"/>
      <c r="BC517" s="291"/>
      <c r="BD517" s="291"/>
      <c r="BE517" s="291"/>
      <c r="BF517" s="291"/>
      <c r="BG517" s="291"/>
      <c r="BH517" s="291"/>
      <c r="BI517" s="291"/>
      <c r="BJ517" s="291"/>
      <c r="BK517" s="291"/>
      <c r="BL517" s="291"/>
      <c r="BM517" s="291"/>
      <c r="BN517" s="291"/>
      <c r="BO517" s="291"/>
      <c r="BP517" s="291"/>
      <c r="BQ517" s="291"/>
      <c r="BR517" s="291"/>
      <c r="BS517" s="291"/>
      <c r="BT517" s="291"/>
      <c r="BU517" s="291"/>
      <c r="BV517" s="291"/>
      <c r="BW517" s="291"/>
      <c r="BX517" s="291"/>
      <c r="BY517" s="291"/>
      <c r="BZ517" s="291"/>
      <c r="CA517" s="291"/>
      <c r="CB517" s="291"/>
      <c r="CC517" s="291"/>
      <c r="CD517" s="291"/>
      <c r="CE517" s="291"/>
      <c r="CF517" s="291"/>
      <c r="CG517" s="291"/>
      <c r="CH517" s="291"/>
      <c r="CI517" s="291"/>
      <c r="CJ517" s="291"/>
      <c r="CK517" s="291"/>
      <c r="CL517" s="291"/>
      <c r="CM517" s="291"/>
      <c r="CN517" s="291"/>
      <c r="CO517" s="291"/>
      <c r="CP517" s="291"/>
      <c r="CQ517" s="291"/>
      <c r="CR517" s="291"/>
      <c r="CS517" s="291"/>
      <c r="CT517" s="291"/>
      <c r="CU517" s="291"/>
      <c r="CV517" s="291"/>
      <c r="CW517" s="291"/>
      <c r="CX517" s="291"/>
      <c r="CY517" s="291"/>
      <c r="CZ517" s="291"/>
      <c r="DA517" s="291"/>
      <c r="DB517" s="291"/>
      <c r="DC517" s="291"/>
      <c r="DD517" s="291"/>
      <c r="DE517" s="291"/>
      <c r="DF517" s="291"/>
      <c r="DG517" s="291"/>
      <c r="DH517" s="291"/>
      <c r="DI517" s="291"/>
      <c r="DJ517" s="291"/>
      <c r="DK517" s="291"/>
    </row>
    <row r="518" spans="1:115" ht="34.5" customHeight="1">
      <c r="A518" s="284">
        <v>136</v>
      </c>
      <c r="B518" s="216"/>
      <c r="C518" s="227" t="s">
        <v>554</v>
      </c>
      <c r="D518" s="13" t="s">
        <v>555</v>
      </c>
      <c r="E518" s="13" t="s">
        <v>556</v>
      </c>
      <c r="F518" s="13" t="s">
        <v>4107</v>
      </c>
      <c r="G518" s="24" t="s">
        <v>3521</v>
      </c>
      <c r="H518" s="13" t="s">
        <v>514</v>
      </c>
      <c r="I518" s="13"/>
      <c r="J518" s="13"/>
      <c r="K518" s="20">
        <v>42993</v>
      </c>
      <c r="L518" s="13" t="s">
        <v>4342</v>
      </c>
      <c r="M518" s="50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  <c r="X518" s="291"/>
      <c r="Y518" s="291"/>
      <c r="Z518" s="291"/>
      <c r="AA518" s="291"/>
      <c r="AB518" s="291"/>
      <c r="AC518" s="291"/>
      <c r="AD518" s="291"/>
      <c r="AE518" s="291"/>
      <c r="AF518" s="291"/>
      <c r="AG518" s="291"/>
      <c r="AH518" s="291"/>
      <c r="AI518" s="291"/>
      <c r="AJ518" s="291"/>
      <c r="AK518" s="291"/>
      <c r="AL518" s="291"/>
      <c r="AM518" s="291"/>
      <c r="AN518" s="291"/>
      <c r="AO518" s="291"/>
      <c r="AP518" s="291"/>
      <c r="AQ518" s="291"/>
      <c r="AR518" s="291"/>
      <c r="AS518" s="291"/>
      <c r="AT518" s="291"/>
      <c r="AU518" s="291"/>
      <c r="AV518" s="291"/>
      <c r="AW518" s="291"/>
      <c r="AX518" s="291"/>
      <c r="AY518" s="291"/>
      <c r="AZ518" s="291"/>
      <c r="BA518" s="291"/>
      <c r="BB518" s="291"/>
      <c r="BC518" s="291"/>
      <c r="BD518" s="291"/>
      <c r="BE518" s="291"/>
      <c r="BF518" s="291"/>
      <c r="BG518" s="291"/>
      <c r="BH518" s="291"/>
      <c r="BI518" s="291"/>
      <c r="BJ518" s="291"/>
      <c r="BK518" s="291"/>
      <c r="BL518" s="291"/>
      <c r="BM518" s="291"/>
      <c r="BN518" s="291"/>
      <c r="BO518" s="291"/>
      <c r="BP518" s="291"/>
      <c r="BQ518" s="291"/>
      <c r="BR518" s="291"/>
      <c r="BS518" s="291"/>
      <c r="BT518" s="291"/>
      <c r="BU518" s="291"/>
      <c r="BV518" s="291"/>
      <c r="BW518" s="291"/>
      <c r="BX518" s="291"/>
      <c r="BY518" s="291"/>
      <c r="BZ518" s="291"/>
      <c r="CA518" s="291"/>
      <c r="CB518" s="291"/>
      <c r="CC518" s="291"/>
      <c r="CD518" s="291"/>
      <c r="CE518" s="291"/>
      <c r="CF518" s="291"/>
      <c r="CG518" s="291"/>
      <c r="CH518" s="291"/>
      <c r="CI518" s="291"/>
      <c r="CJ518" s="291"/>
      <c r="CK518" s="291"/>
      <c r="CL518" s="291"/>
      <c r="CM518" s="291"/>
      <c r="CN518" s="291"/>
      <c r="CO518" s="291"/>
      <c r="CP518" s="291"/>
      <c r="CQ518" s="291"/>
      <c r="CR518" s="291"/>
      <c r="CS518" s="291"/>
      <c r="CT518" s="291"/>
      <c r="CU518" s="291"/>
      <c r="CV518" s="291"/>
      <c r="CW518" s="291"/>
      <c r="CX518" s="291"/>
      <c r="CY518" s="291"/>
      <c r="CZ518" s="291"/>
      <c r="DA518" s="291"/>
      <c r="DB518" s="291"/>
      <c r="DC518" s="291"/>
      <c r="DD518" s="291"/>
      <c r="DE518" s="291"/>
      <c r="DF518" s="291"/>
      <c r="DG518" s="291"/>
      <c r="DH518" s="291"/>
      <c r="DI518" s="291"/>
      <c r="DJ518" s="291"/>
      <c r="DK518" s="291"/>
    </row>
    <row r="519" spans="1:115" ht="34.5" customHeight="1">
      <c r="A519" s="284">
        <v>137</v>
      </c>
      <c r="B519" s="224" t="s">
        <v>3394</v>
      </c>
      <c r="C519" s="13" t="s">
        <v>1831</v>
      </c>
      <c r="D519" s="13" t="s">
        <v>1278</v>
      </c>
      <c r="E519" s="13" t="s">
        <v>1279</v>
      </c>
      <c r="F519" s="13" t="s">
        <v>4108</v>
      </c>
      <c r="G519" s="24" t="s">
        <v>523</v>
      </c>
      <c r="H519" s="13" t="s">
        <v>514</v>
      </c>
      <c r="I519" s="13"/>
      <c r="J519" s="13"/>
      <c r="K519" s="20">
        <v>42912</v>
      </c>
      <c r="L519" s="228" t="s">
        <v>4343</v>
      </c>
      <c r="M519" s="504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  <c r="X519" s="291"/>
      <c r="Y519" s="291"/>
      <c r="Z519" s="291"/>
      <c r="AA519" s="291"/>
      <c r="AB519" s="291"/>
      <c r="AC519" s="291"/>
      <c r="AD519" s="291"/>
      <c r="AE519" s="291"/>
      <c r="AF519" s="291"/>
      <c r="AG519" s="291"/>
      <c r="AH519" s="291"/>
      <c r="AI519" s="291"/>
      <c r="AJ519" s="291"/>
      <c r="AK519" s="291"/>
      <c r="AL519" s="291"/>
      <c r="AM519" s="291"/>
      <c r="AN519" s="291"/>
      <c r="AO519" s="291"/>
      <c r="AP519" s="291"/>
      <c r="AQ519" s="291"/>
      <c r="AR519" s="291"/>
      <c r="AS519" s="291"/>
      <c r="AT519" s="291"/>
      <c r="AU519" s="291"/>
      <c r="AV519" s="291"/>
      <c r="AW519" s="291"/>
      <c r="AX519" s="291"/>
      <c r="AY519" s="291"/>
      <c r="AZ519" s="291"/>
      <c r="BA519" s="291"/>
      <c r="BB519" s="291"/>
      <c r="BC519" s="291"/>
      <c r="BD519" s="291"/>
      <c r="BE519" s="291"/>
      <c r="BF519" s="291"/>
      <c r="BG519" s="291"/>
      <c r="BH519" s="291"/>
      <c r="BI519" s="291"/>
      <c r="BJ519" s="291"/>
      <c r="BK519" s="291"/>
      <c r="BL519" s="291"/>
      <c r="BM519" s="291"/>
      <c r="BN519" s="291"/>
      <c r="BO519" s="291"/>
      <c r="BP519" s="291"/>
      <c r="BQ519" s="291"/>
      <c r="BR519" s="291"/>
      <c r="BS519" s="291"/>
      <c r="BT519" s="291"/>
      <c r="BU519" s="291"/>
      <c r="BV519" s="291"/>
      <c r="BW519" s="291"/>
      <c r="BX519" s="291"/>
      <c r="BY519" s="291"/>
      <c r="BZ519" s="291"/>
      <c r="CA519" s="291"/>
      <c r="CB519" s="291"/>
      <c r="CC519" s="291"/>
      <c r="CD519" s="291"/>
      <c r="CE519" s="291"/>
      <c r="CF519" s="291"/>
      <c r="CG519" s="291"/>
      <c r="CH519" s="291"/>
      <c r="CI519" s="291"/>
      <c r="CJ519" s="291"/>
      <c r="CK519" s="291"/>
      <c r="CL519" s="291"/>
      <c r="CM519" s="291"/>
      <c r="CN519" s="291"/>
      <c r="CO519" s="291"/>
      <c r="CP519" s="291"/>
      <c r="CQ519" s="291"/>
      <c r="CR519" s="291"/>
      <c r="CS519" s="291"/>
      <c r="CT519" s="291"/>
      <c r="CU519" s="291"/>
      <c r="CV519" s="291"/>
      <c r="CW519" s="291"/>
      <c r="CX519" s="291"/>
      <c r="CY519" s="291"/>
      <c r="CZ519" s="291"/>
      <c r="DA519" s="291"/>
      <c r="DB519" s="291"/>
      <c r="DC519" s="291"/>
      <c r="DD519" s="291"/>
      <c r="DE519" s="291"/>
      <c r="DF519" s="291"/>
      <c r="DG519" s="291"/>
      <c r="DH519" s="291"/>
      <c r="DI519" s="291"/>
      <c r="DJ519" s="291"/>
      <c r="DK519" s="291"/>
    </row>
    <row r="520" spans="1:115" ht="34.5" customHeight="1">
      <c r="A520" s="284">
        <v>138</v>
      </c>
      <c r="B520" s="13"/>
      <c r="C520" s="13" t="s">
        <v>1832</v>
      </c>
      <c r="D520" s="13" t="s">
        <v>1278</v>
      </c>
      <c r="E520" s="13" t="s">
        <v>1280</v>
      </c>
      <c r="F520" s="13" t="s">
        <v>4109</v>
      </c>
      <c r="G520" s="24" t="s">
        <v>1281</v>
      </c>
      <c r="H520" s="13"/>
      <c r="I520" s="13"/>
      <c r="J520" s="13" t="s">
        <v>514</v>
      </c>
      <c r="K520" s="20">
        <v>42716</v>
      </c>
      <c r="L520" s="228" t="s">
        <v>4344</v>
      </c>
      <c r="M520" s="504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  <c r="X520" s="291"/>
      <c r="Y520" s="291"/>
      <c r="Z520" s="291"/>
      <c r="AA520" s="291"/>
      <c r="AB520" s="291"/>
      <c r="AC520" s="291"/>
      <c r="AD520" s="291"/>
      <c r="AE520" s="291"/>
      <c r="AF520" s="291"/>
      <c r="AG520" s="291"/>
      <c r="AH520" s="291"/>
      <c r="AI520" s="291"/>
      <c r="AJ520" s="291"/>
      <c r="AK520" s="291"/>
      <c r="AL520" s="291"/>
      <c r="AM520" s="291"/>
      <c r="AN520" s="291"/>
      <c r="AO520" s="291"/>
      <c r="AP520" s="291"/>
      <c r="AQ520" s="291"/>
      <c r="AR520" s="291"/>
      <c r="AS520" s="291"/>
      <c r="AT520" s="291"/>
      <c r="AU520" s="291"/>
      <c r="AV520" s="291"/>
      <c r="AW520" s="291"/>
      <c r="AX520" s="291"/>
      <c r="AY520" s="291"/>
      <c r="AZ520" s="291"/>
      <c r="BA520" s="291"/>
      <c r="BB520" s="291"/>
      <c r="BC520" s="291"/>
      <c r="BD520" s="291"/>
      <c r="BE520" s="291"/>
      <c r="BF520" s="291"/>
      <c r="BG520" s="291"/>
      <c r="BH520" s="291"/>
      <c r="BI520" s="291"/>
      <c r="BJ520" s="291"/>
      <c r="BK520" s="291"/>
      <c r="BL520" s="291"/>
      <c r="BM520" s="291"/>
      <c r="BN520" s="291"/>
      <c r="BO520" s="291"/>
      <c r="BP520" s="291"/>
      <c r="BQ520" s="291"/>
      <c r="BR520" s="291"/>
      <c r="BS520" s="291"/>
      <c r="BT520" s="291"/>
      <c r="BU520" s="291"/>
      <c r="BV520" s="291"/>
      <c r="BW520" s="291"/>
      <c r="BX520" s="291"/>
      <c r="BY520" s="291"/>
      <c r="BZ520" s="291"/>
      <c r="CA520" s="291"/>
      <c r="CB520" s="291"/>
      <c r="CC520" s="291"/>
      <c r="CD520" s="291"/>
      <c r="CE520" s="291"/>
      <c r="CF520" s="291"/>
      <c r="CG520" s="291"/>
      <c r="CH520" s="291"/>
      <c r="CI520" s="291"/>
      <c r="CJ520" s="291"/>
      <c r="CK520" s="291"/>
      <c r="CL520" s="291"/>
      <c r="CM520" s="291"/>
      <c r="CN520" s="291"/>
      <c r="CO520" s="291"/>
      <c r="CP520" s="291"/>
      <c r="CQ520" s="291"/>
      <c r="CR520" s="291"/>
      <c r="CS520" s="291"/>
      <c r="CT520" s="291"/>
      <c r="CU520" s="291"/>
      <c r="CV520" s="291"/>
      <c r="CW520" s="291"/>
      <c r="CX520" s="291"/>
      <c r="CY520" s="291"/>
      <c r="CZ520" s="291"/>
      <c r="DA520" s="291"/>
      <c r="DB520" s="291"/>
      <c r="DC520" s="291"/>
      <c r="DD520" s="291"/>
      <c r="DE520" s="291"/>
      <c r="DF520" s="291"/>
      <c r="DG520" s="291"/>
      <c r="DH520" s="291"/>
      <c r="DI520" s="291"/>
      <c r="DJ520" s="291"/>
      <c r="DK520" s="291"/>
    </row>
    <row r="521" spans="1:115" ht="34.5" customHeight="1">
      <c r="A521" s="284">
        <v>139</v>
      </c>
      <c r="B521" s="13"/>
      <c r="C521" s="13" t="s">
        <v>2504</v>
      </c>
      <c r="D521" s="13" t="s">
        <v>1278</v>
      </c>
      <c r="E521" s="13" t="s">
        <v>1282</v>
      </c>
      <c r="F521" s="13" t="s">
        <v>4110</v>
      </c>
      <c r="G521" s="13" t="s">
        <v>1283</v>
      </c>
      <c r="H521" s="13"/>
      <c r="I521" s="13"/>
      <c r="J521" s="13" t="s">
        <v>514</v>
      </c>
      <c r="K521" s="20">
        <v>42710</v>
      </c>
      <c r="L521" s="228" t="s">
        <v>4345</v>
      </c>
      <c r="M521" s="504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  <c r="X521" s="291"/>
      <c r="Y521" s="291"/>
      <c r="Z521" s="291"/>
      <c r="AA521" s="291"/>
      <c r="AB521" s="291"/>
      <c r="AC521" s="291"/>
      <c r="AD521" s="291"/>
      <c r="AE521" s="291"/>
      <c r="AF521" s="291"/>
      <c r="AG521" s="291"/>
      <c r="AH521" s="291"/>
      <c r="AI521" s="291"/>
      <c r="AJ521" s="291"/>
      <c r="AK521" s="291"/>
      <c r="AL521" s="291"/>
      <c r="AM521" s="291"/>
      <c r="AN521" s="291"/>
      <c r="AO521" s="291"/>
      <c r="AP521" s="291"/>
      <c r="AQ521" s="291"/>
      <c r="AR521" s="291"/>
      <c r="AS521" s="291"/>
      <c r="AT521" s="291"/>
      <c r="AU521" s="291"/>
      <c r="AV521" s="291"/>
      <c r="AW521" s="291"/>
      <c r="AX521" s="291"/>
      <c r="AY521" s="291"/>
      <c r="AZ521" s="291"/>
      <c r="BA521" s="291"/>
      <c r="BB521" s="291"/>
      <c r="BC521" s="291"/>
      <c r="BD521" s="291"/>
      <c r="BE521" s="291"/>
      <c r="BF521" s="291"/>
      <c r="BG521" s="291"/>
      <c r="BH521" s="291"/>
      <c r="BI521" s="291"/>
      <c r="BJ521" s="291"/>
      <c r="BK521" s="291"/>
      <c r="BL521" s="291"/>
      <c r="BM521" s="291"/>
      <c r="BN521" s="291"/>
      <c r="BO521" s="291"/>
      <c r="BP521" s="291"/>
      <c r="BQ521" s="291"/>
      <c r="BR521" s="291"/>
      <c r="BS521" s="291"/>
      <c r="BT521" s="291"/>
      <c r="BU521" s="291"/>
      <c r="BV521" s="291"/>
      <c r="BW521" s="291"/>
      <c r="BX521" s="291"/>
      <c r="BY521" s="291"/>
      <c r="BZ521" s="291"/>
      <c r="CA521" s="291"/>
      <c r="CB521" s="291"/>
      <c r="CC521" s="291"/>
      <c r="CD521" s="291"/>
      <c r="CE521" s="291"/>
      <c r="CF521" s="291"/>
      <c r="CG521" s="291"/>
      <c r="CH521" s="291"/>
      <c r="CI521" s="291"/>
      <c r="CJ521" s="291"/>
      <c r="CK521" s="291"/>
      <c r="CL521" s="291"/>
      <c r="CM521" s="291"/>
      <c r="CN521" s="291"/>
      <c r="CO521" s="291"/>
      <c r="CP521" s="291"/>
      <c r="CQ521" s="291"/>
      <c r="CR521" s="291"/>
      <c r="CS521" s="291"/>
      <c r="CT521" s="291"/>
      <c r="CU521" s="291"/>
      <c r="CV521" s="291"/>
      <c r="CW521" s="291"/>
      <c r="CX521" s="291"/>
      <c r="CY521" s="291"/>
      <c r="CZ521" s="291"/>
      <c r="DA521" s="291"/>
      <c r="DB521" s="291"/>
      <c r="DC521" s="291"/>
      <c r="DD521" s="291"/>
      <c r="DE521" s="291"/>
      <c r="DF521" s="291"/>
      <c r="DG521" s="291"/>
      <c r="DH521" s="291"/>
      <c r="DI521" s="291"/>
      <c r="DJ521" s="291"/>
      <c r="DK521" s="291"/>
    </row>
    <row r="522" spans="1:115" ht="34.5" customHeight="1">
      <c r="A522" s="284">
        <v>140</v>
      </c>
      <c r="B522" s="13"/>
      <c r="C522" s="13" t="s">
        <v>2505</v>
      </c>
      <c r="D522" s="13" t="s">
        <v>1278</v>
      </c>
      <c r="E522" s="13" t="s">
        <v>1284</v>
      </c>
      <c r="F522" s="13" t="s">
        <v>4111</v>
      </c>
      <c r="G522" s="112" t="s">
        <v>3522</v>
      </c>
      <c r="H522" s="13" t="s">
        <v>514</v>
      </c>
      <c r="I522" s="13"/>
      <c r="J522" s="13"/>
      <c r="K522" s="20">
        <v>42902</v>
      </c>
      <c r="L522" s="228" t="s">
        <v>4346</v>
      </c>
      <c r="M522" s="504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  <c r="X522" s="291"/>
      <c r="Y522" s="291"/>
      <c r="Z522" s="291"/>
      <c r="AA522" s="291"/>
      <c r="AB522" s="291"/>
      <c r="AC522" s="291"/>
      <c r="AD522" s="291"/>
      <c r="AE522" s="291"/>
      <c r="AF522" s="291"/>
      <c r="AG522" s="291"/>
      <c r="AH522" s="291"/>
      <c r="AI522" s="291"/>
      <c r="AJ522" s="291"/>
      <c r="AK522" s="291"/>
      <c r="AL522" s="291"/>
      <c r="AM522" s="291"/>
      <c r="AN522" s="291"/>
      <c r="AO522" s="291"/>
      <c r="AP522" s="291"/>
      <c r="AQ522" s="291"/>
      <c r="AR522" s="291"/>
      <c r="AS522" s="291"/>
      <c r="AT522" s="291"/>
      <c r="AU522" s="291"/>
      <c r="AV522" s="291"/>
      <c r="AW522" s="291"/>
      <c r="AX522" s="291"/>
      <c r="AY522" s="291"/>
      <c r="AZ522" s="291"/>
      <c r="BA522" s="291"/>
      <c r="BB522" s="291"/>
      <c r="BC522" s="291"/>
      <c r="BD522" s="291"/>
      <c r="BE522" s="291"/>
      <c r="BF522" s="291"/>
      <c r="BG522" s="291"/>
      <c r="BH522" s="291"/>
      <c r="BI522" s="291"/>
      <c r="BJ522" s="291"/>
      <c r="BK522" s="291"/>
      <c r="BL522" s="291"/>
      <c r="BM522" s="291"/>
      <c r="BN522" s="291"/>
      <c r="BO522" s="291"/>
      <c r="BP522" s="291"/>
      <c r="BQ522" s="291"/>
      <c r="BR522" s="291"/>
      <c r="BS522" s="291"/>
      <c r="BT522" s="291"/>
      <c r="BU522" s="291"/>
      <c r="BV522" s="291"/>
      <c r="BW522" s="291"/>
      <c r="BX522" s="291"/>
      <c r="BY522" s="291"/>
      <c r="BZ522" s="291"/>
      <c r="CA522" s="291"/>
      <c r="CB522" s="291"/>
      <c r="CC522" s="291"/>
      <c r="CD522" s="291"/>
      <c r="CE522" s="291"/>
      <c r="CF522" s="291"/>
      <c r="CG522" s="291"/>
      <c r="CH522" s="291"/>
      <c r="CI522" s="291"/>
      <c r="CJ522" s="291"/>
      <c r="CK522" s="291"/>
      <c r="CL522" s="291"/>
      <c r="CM522" s="291"/>
      <c r="CN522" s="291"/>
      <c r="CO522" s="291"/>
      <c r="CP522" s="291"/>
      <c r="CQ522" s="291"/>
      <c r="CR522" s="291"/>
      <c r="CS522" s="291"/>
      <c r="CT522" s="291"/>
      <c r="CU522" s="291"/>
      <c r="CV522" s="291"/>
      <c r="CW522" s="291"/>
      <c r="CX522" s="291"/>
      <c r="CY522" s="291"/>
      <c r="CZ522" s="291"/>
      <c r="DA522" s="291"/>
      <c r="DB522" s="291"/>
      <c r="DC522" s="291"/>
      <c r="DD522" s="291"/>
      <c r="DE522" s="291"/>
      <c r="DF522" s="291"/>
      <c r="DG522" s="291"/>
      <c r="DH522" s="291"/>
      <c r="DI522" s="291"/>
      <c r="DJ522" s="291"/>
      <c r="DK522" s="291"/>
    </row>
    <row r="523" spans="1:115" ht="34.5" customHeight="1">
      <c r="A523" s="284">
        <v>141</v>
      </c>
      <c r="B523" s="13"/>
      <c r="C523" s="13" t="s">
        <v>1285</v>
      </c>
      <c r="D523" s="13" t="s">
        <v>1278</v>
      </c>
      <c r="E523" s="13" t="s">
        <v>1286</v>
      </c>
      <c r="F523" s="13" t="s">
        <v>4112</v>
      </c>
      <c r="G523" s="112" t="s">
        <v>1287</v>
      </c>
      <c r="H523" s="13"/>
      <c r="I523" s="13"/>
      <c r="J523" s="13" t="s">
        <v>514</v>
      </c>
      <c r="K523" s="20">
        <v>42726</v>
      </c>
      <c r="L523" s="228" t="s">
        <v>4347</v>
      </c>
      <c r="M523" s="504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  <c r="X523" s="291"/>
      <c r="Y523" s="291"/>
      <c r="Z523" s="291"/>
      <c r="AA523" s="291"/>
      <c r="AB523" s="291"/>
      <c r="AC523" s="291"/>
      <c r="AD523" s="291"/>
      <c r="AE523" s="291"/>
      <c r="AF523" s="291"/>
      <c r="AG523" s="291"/>
      <c r="AH523" s="291"/>
      <c r="AI523" s="291"/>
      <c r="AJ523" s="291"/>
      <c r="AK523" s="291"/>
      <c r="AL523" s="291"/>
      <c r="AM523" s="291"/>
      <c r="AN523" s="291"/>
      <c r="AO523" s="291"/>
      <c r="AP523" s="291"/>
      <c r="AQ523" s="291"/>
      <c r="AR523" s="291"/>
      <c r="AS523" s="291"/>
      <c r="AT523" s="291"/>
      <c r="AU523" s="291"/>
      <c r="AV523" s="291"/>
      <c r="AW523" s="291"/>
      <c r="AX523" s="291"/>
      <c r="AY523" s="291"/>
      <c r="AZ523" s="291"/>
      <c r="BA523" s="291"/>
      <c r="BB523" s="291"/>
      <c r="BC523" s="291"/>
      <c r="BD523" s="291"/>
      <c r="BE523" s="291"/>
      <c r="BF523" s="291"/>
      <c r="BG523" s="291"/>
      <c r="BH523" s="291"/>
      <c r="BI523" s="291"/>
      <c r="BJ523" s="291"/>
      <c r="BK523" s="291"/>
      <c r="BL523" s="291"/>
      <c r="BM523" s="291"/>
      <c r="BN523" s="291"/>
      <c r="BO523" s="291"/>
      <c r="BP523" s="291"/>
      <c r="BQ523" s="291"/>
      <c r="BR523" s="291"/>
      <c r="BS523" s="291"/>
      <c r="BT523" s="291"/>
      <c r="BU523" s="291"/>
      <c r="BV523" s="291"/>
      <c r="BW523" s="291"/>
      <c r="BX523" s="291"/>
      <c r="BY523" s="291"/>
      <c r="BZ523" s="291"/>
      <c r="CA523" s="291"/>
      <c r="CB523" s="291"/>
      <c r="CC523" s="291"/>
      <c r="CD523" s="291"/>
      <c r="CE523" s="291"/>
      <c r="CF523" s="291"/>
      <c r="CG523" s="291"/>
      <c r="CH523" s="291"/>
      <c r="CI523" s="291"/>
      <c r="CJ523" s="291"/>
      <c r="CK523" s="291"/>
      <c r="CL523" s="291"/>
      <c r="CM523" s="291"/>
      <c r="CN523" s="291"/>
      <c r="CO523" s="291"/>
      <c r="CP523" s="291"/>
      <c r="CQ523" s="291"/>
      <c r="CR523" s="291"/>
      <c r="CS523" s="291"/>
      <c r="CT523" s="291"/>
      <c r="CU523" s="291"/>
      <c r="CV523" s="291"/>
      <c r="CW523" s="291"/>
      <c r="CX523" s="291"/>
      <c r="CY523" s="291"/>
      <c r="CZ523" s="291"/>
      <c r="DA523" s="291"/>
      <c r="DB523" s="291"/>
      <c r="DC523" s="291"/>
      <c r="DD523" s="291"/>
      <c r="DE523" s="291"/>
      <c r="DF523" s="291"/>
      <c r="DG523" s="291"/>
      <c r="DH523" s="291"/>
      <c r="DI523" s="291"/>
      <c r="DJ523" s="291"/>
      <c r="DK523" s="291"/>
    </row>
    <row r="524" spans="1:115" ht="34.5" customHeight="1">
      <c r="A524" s="284">
        <v>142</v>
      </c>
      <c r="B524" s="13"/>
      <c r="C524" s="13" t="s">
        <v>2505</v>
      </c>
      <c r="D524" s="13" t="s">
        <v>1278</v>
      </c>
      <c r="E524" s="13" t="s">
        <v>1288</v>
      </c>
      <c r="F524" s="13" t="s">
        <v>4113</v>
      </c>
      <c r="G524" s="112" t="s">
        <v>1289</v>
      </c>
      <c r="H524" s="13" t="s">
        <v>514</v>
      </c>
      <c r="I524" s="13"/>
      <c r="J524" s="13"/>
      <c r="K524" s="20">
        <v>42898</v>
      </c>
      <c r="L524" s="228" t="s">
        <v>4348</v>
      </c>
      <c r="M524" s="504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  <c r="X524" s="291"/>
      <c r="Y524" s="291"/>
      <c r="Z524" s="291"/>
      <c r="AA524" s="291"/>
      <c r="AB524" s="291"/>
      <c r="AC524" s="291"/>
      <c r="AD524" s="291"/>
      <c r="AE524" s="291"/>
      <c r="AF524" s="291"/>
      <c r="AG524" s="291"/>
      <c r="AH524" s="291"/>
      <c r="AI524" s="291"/>
      <c r="AJ524" s="291"/>
      <c r="AK524" s="291"/>
      <c r="AL524" s="291"/>
      <c r="AM524" s="291"/>
      <c r="AN524" s="291"/>
      <c r="AO524" s="291"/>
      <c r="AP524" s="291"/>
      <c r="AQ524" s="291"/>
      <c r="AR524" s="291"/>
      <c r="AS524" s="291"/>
      <c r="AT524" s="291"/>
      <c r="AU524" s="291"/>
      <c r="AV524" s="291"/>
      <c r="AW524" s="291"/>
      <c r="AX524" s="291"/>
      <c r="AY524" s="291"/>
      <c r="AZ524" s="291"/>
      <c r="BA524" s="291"/>
      <c r="BB524" s="291"/>
      <c r="BC524" s="291"/>
      <c r="BD524" s="291"/>
      <c r="BE524" s="291"/>
      <c r="BF524" s="291"/>
      <c r="BG524" s="291"/>
      <c r="BH524" s="291"/>
      <c r="BI524" s="291"/>
      <c r="BJ524" s="291"/>
      <c r="BK524" s="291"/>
      <c r="BL524" s="291"/>
      <c r="BM524" s="291"/>
      <c r="BN524" s="291"/>
      <c r="BO524" s="291"/>
      <c r="BP524" s="291"/>
      <c r="BQ524" s="291"/>
      <c r="BR524" s="291"/>
      <c r="BS524" s="291"/>
      <c r="BT524" s="291"/>
      <c r="BU524" s="291"/>
      <c r="BV524" s="291"/>
      <c r="BW524" s="291"/>
      <c r="BX524" s="291"/>
      <c r="BY524" s="291"/>
      <c r="BZ524" s="291"/>
      <c r="CA524" s="291"/>
      <c r="CB524" s="291"/>
      <c r="CC524" s="291"/>
      <c r="CD524" s="291"/>
      <c r="CE524" s="291"/>
      <c r="CF524" s="291"/>
      <c r="CG524" s="291"/>
      <c r="CH524" s="291"/>
      <c r="CI524" s="291"/>
      <c r="CJ524" s="291"/>
      <c r="CK524" s="291"/>
      <c r="CL524" s="291"/>
      <c r="CM524" s="291"/>
      <c r="CN524" s="291"/>
      <c r="CO524" s="291"/>
      <c r="CP524" s="291"/>
      <c r="CQ524" s="291"/>
      <c r="CR524" s="291"/>
      <c r="CS524" s="291"/>
      <c r="CT524" s="291"/>
      <c r="CU524" s="291"/>
      <c r="CV524" s="291"/>
      <c r="CW524" s="291"/>
      <c r="CX524" s="291"/>
      <c r="CY524" s="291"/>
      <c r="CZ524" s="291"/>
      <c r="DA524" s="291"/>
      <c r="DB524" s="291"/>
      <c r="DC524" s="291"/>
      <c r="DD524" s="291"/>
      <c r="DE524" s="291"/>
      <c r="DF524" s="291"/>
      <c r="DG524" s="291"/>
      <c r="DH524" s="291"/>
      <c r="DI524" s="291"/>
      <c r="DJ524" s="291"/>
      <c r="DK524" s="291"/>
    </row>
    <row r="525" spans="1:115" ht="34.5" customHeight="1">
      <c r="A525" s="284">
        <v>143</v>
      </c>
      <c r="B525" s="13"/>
      <c r="C525" s="13" t="s">
        <v>2506</v>
      </c>
      <c r="D525" s="13" t="s">
        <v>1278</v>
      </c>
      <c r="E525" s="13" t="s">
        <v>1290</v>
      </c>
      <c r="F525" s="13" t="s">
        <v>4114</v>
      </c>
      <c r="G525" s="112" t="s">
        <v>1291</v>
      </c>
      <c r="H525" s="13" t="s">
        <v>514</v>
      </c>
      <c r="I525" s="13"/>
      <c r="J525" s="13"/>
      <c r="K525" s="20">
        <v>42930</v>
      </c>
      <c r="L525" s="228" t="s">
        <v>4349</v>
      </c>
      <c r="M525" s="504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  <c r="X525" s="291"/>
      <c r="Y525" s="291"/>
      <c r="Z525" s="291"/>
      <c r="AA525" s="291"/>
      <c r="AB525" s="291"/>
      <c r="AC525" s="291"/>
      <c r="AD525" s="291"/>
      <c r="AE525" s="291"/>
      <c r="AF525" s="291"/>
      <c r="AG525" s="291"/>
      <c r="AH525" s="291"/>
      <c r="AI525" s="291"/>
      <c r="AJ525" s="291"/>
      <c r="AK525" s="291"/>
      <c r="AL525" s="291"/>
      <c r="AM525" s="291"/>
      <c r="AN525" s="291"/>
      <c r="AO525" s="291"/>
      <c r="AP525" s="291"/>
      <c r="AQ525" s="291"/>
      <c r="AR525" s="291"/>
      <c r="AS525" s="291"/>
      <c r="AT525" s="291"/>
      <c r="AU525" s="291"/>
      <c r="AV525" s="291"/>
      <c r="AW525" s="291"/>
      <c r="AX525" s="291"/>
      <c r="AY525" s="291"/>
      <c r="AZ525" s="291"/>
      <c r="BA525" s="291"/>
      <c r="BB525" s="291"/>
      <c r="BC525" s="291"/>
      <c r="BD525" s="291"/>
      <c r="BE525" s="291"/>
      <c r="BF525" s="291"/>
      <c r="BG525" s="291"/>
      <c r="BH525" s="291"/>
      <c r="BI525" s="291"/>
      <c r="BJ525" s="291"/>
      <c r="BK525" s="291"/>
      <c r="BL525" s="291"/>
      <c r="BM525" s="291"/>
      <c r="BN525" s="291"/>
      <c r="BO525" s="291"/>
      <c r="BP525" s="291"/>
      <c r="BQ525" s="291"/>
      <c r="BR525" s="291"/>
      <c r="BS525" s="291"/>
      <c r="BT525" s="291"/>
      <c r="BU525" s="291"/>
      <c r="BV525" s="291"/>
      <c r="BW525" s="291"/>
      <c r="BX525" s="291"/>
      <c r="BY525" s="291"/>
      <c r="BZ525" s="291"/>
      <c r="CA525" s="291"/>
      <c r="CB525" s="291"/>
      <c r="CC525" s="291"/>
      <c r="CD525" s="291"/>
      <c r="CE525" s="291"/>
      <c r="CF525" s="291"/>
      <c r="CG525" s="291"/>
      <c r="CH525" s="291"/>
      <c r="CI525" s="291"/>
      <c r="CJ525" s="291"/>
      <c r="CK525" s="291"/>
      <c r="CL525" s="291"/>
      <c r="CM525" s="291"/>
      <c r="CN525" s="291"/>
      <c r="CO525" s="291"/>
      <c r="CP525" s="291"/>
      <c r="CQ525" s="291"/>
      <c r="CR525" s="291"/>
      <c r="CS525" s="291"/>
      <c r="CT525" s="291"/>
      <c r="CU525" s="291"/>
      <c r="CV525" s="291"/>
      <c r="CW525" s="291"/>
      <c r="CX525" s="291"/>
      <c r="CY525" s="291"/>
      <c r="CZ525" s="291"/>
      <c r="DA525" s="291"/>
      <c r="DB525" s="291"/>
      <c r="DC525" s="291"/>
      <c r="DD525" s="291"/>
      <c r="DE525" s="291"/>
      <c r="DF525" s="291"/>
      <c r="DG525" s="291"/>
      <c r="DH525" s="291"/>
      <c r="DI525" s="291"/>
      <c r="DJ525" s="291"/>
      <c r="DK525" s="291"/>
    </row>
    <row r="526" spans="1:115" ht="34.5" customHeight="1">
      <c r="A526" s="284">
        <v>144</v>
      </c>
      <c r="B526" s="13"/>
      <c r="C526" s="13" t="s">
        <v>2507</v>
      </c>
      <c r="D526" s="13" t="s">
        <v>1278</v>
      </c>
      <c r="E526" s="13" t="s">
        <v>1292</v>
      </c>
      <c r="F526" s="13" t="s">
        <v>4115</v>
      </c>
      <c r="G526" s="112" t="s">
        <v>1293</v>
      </c>
      <c r="H526" s="13"/>
      <c r="I526" s="13"/>
      <c r="J526" s="13" t="s">
        <v>514</v>
      </c>
      <c r="K526" s="20">
        <v>42709</v>
      </c>
      <c r="L526" s="228" t="s">
        <v>4350</v>
      </c>
      <c r="M526" s="504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  <c r="X526" s="291"/>
      <c r="Y526" s="291"/>
      <c r="Z526" s="291"/>
      <c r="AA526" s="291"/>
      <c r="AB526" s="291"/>
      <c r="AC526" s="291"/>
      <c r="AD526" s="291"/>
      <c r="AE526" s="291"/>
      <c r="AF526" s="291"/>
      <c r="AG526" s="291"/>
      <c r="AH526" s="291"/>
      <c r="AI526" s="291"/>
      <c r="AJ526" s="291"/>
      <c r="AK526" s="291"/>
      <c r="AL526" s="291"/>
      <c r="AM526" s="291"/>
      <c r="AN526" s="291"/>
      <c r="AO526" s="291"/>
      <c r="AP526" s="291"/>
      <c r="AQ526" s="291"/>
      <c r="AR526" s="291"/>
      <c r="AS526" s="291"/>
      <c r="AT526" s="291"/>
      <c r="AU526" s="291"/>
      <c r="AV526" s="291"/>
      <c r="AW526" s="291"/>
      <c r="AX526" s="291"/>
      <c r="AY526" s="291"/>
      <c r="AZ526" s="291"/>
      <c r="BA526" s="291"/>
      <c r="BB526" s="291"/>
      <c r="BC526" s="291"/>
      <c r="BD526" s="291"/>
      <c r="BE526" s="291"/>
      <c r="BF526" s="291"/>
      <c r="BG526" s="291"/>
      <c r="BH526" s="291"/>
      <c r="BI526" s="291"/>
      <c r="BJ526" s="291"/>
      <c r="BK526" s="291"/>
      <c r="BL526" s="291"/>
      <c r="BM526" s="291"/>
      <c r="BN526" s="291"/>
      <c r="BO526" s="291"/>
      <c r="BP526" s="291"/>
      <c r="BQ526" s="291"/>
      <c r="BR526" s="291"/>
      <c r="BS526" s="291"/>
      <c r="BT526" s="291"/>
      <c r="BU526" s="291"/>
      <c r="BV526" s="291"/>
      <c r="BW526" s="291"/>
      <c r="BX526" s="291"/>
      <c r="BY526" s="291"/>
      <c r="BZ526" s="291"/>
      <c r="CA526" s="291"/>
      <c r="CB526" s="291"/>
      <c r="CC526" s="291"/>
      <c r="CD526" s="291"/>
      <c r="CE526" s="291"/>
      <c r="CF526" s="291"/>
      <c r="CG526" s="291"/>
      <c r="CH526" s="291"/>
      <c r="CI526" s="291"/>
      <c r="CJ526" s="291"/>
      <c r="CK526" s="291"/>
      <c r="CL526" s="291"/>
      <c r="CM526" s="291"/>
      <c r="CN526" s="291"/>
      <c r="CO526" s="291"/>
      <c r="CP526" s="291"/>
      <c r="CQ526" s="291"/>
      <c r="CR526" s="291"/>
      <c r="CS526" s="291"/>
      <c r="CT526" s="291"/>
      <c r="CU526" s="291"/>
      <c r="CV526" s="291"/>
      <c r="CW526" s="291"/>
      <c r="CX526" s="291"/>
      <c r="CY526" s="291"/>
      <c r="CZ526" s="291"/>
      <c r="DA526" s="291"/>
      <c r="DB526" s="291"/>
      <c r="DC526" s="291"/>
      <c r="DD526" s="291"/>
      <c r="DE526" s="291"/>
      <c r="DF526" s="291"/>
      <c r="DG526" s="291"/>
      <c r="DH526" s="291"/>
      <c r="DI526" s="291"/>
      <c r="DJ526" s="291"/>
      <c r="DK526" s="291"/>
    </row>
    <row r="527" spans="1:115" ht="34.5" customHeight="1">
      <c r="A527" s="284">
        <v>145</v>
      </c>
      <c r="B527" s="13"/>
      <c r="C527" s="13" t="s">
        <v>1390</v>
      </c>
      <c r="D527" s="13" t="s">
        <v>1278</v>
      </c>
      <c r="E527" s="13" t="s">
        <v>1294</v>
      </c>
      <c r="F527" s="13" t="s">
        <v>4116</v>
      </c>
      <c r="G527" s="112" t="s">
        <v>1295</v>
      </c>
      <c r="H527" s="13" t="s">
        <v>514</v>
      </c>
      <c r="I527" s="13"/>
      <c r="J527" s="13"/>
      <c r="K527" s="20">
        <v>42930</v>
      </c>
      <c r="L527" s="228" t="s">
        <v>4351</v>
      </c>
      <c r="M527" s="504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  <c r="X527" s="291"/>
      <c r="Y527" s="291"/>
      <c r="Z527" s="291"/>
      <c r="AA527" s="291"/>
      <c r="AB527" s="291"/>
      <c r="AC527" s="291"/>
      <c r="AD527" s="291"/>
      <c r="AE527" s="291"/>
      <c r="AF527" s="291"/>
      <c r="AG527" s="291"/>
      <c r="AH527" s="291"/>
      <c r="AI527" s="291"/>
      <c r="AJ527" s="291"/>
      <c r="AK527" s="291"/>
      <c r="AL527" s="291"/>
      <c r="AM527" s="291"/>
      <c r="AN527" s="291"/>
      <c r="AO527" s="291"/>
      <c r="AP527" s="291"/>
      <c r="AQ527" s="291"/>
      <c r="AR527" s="291"/>
      <c r="AS527" s="291"/>
      <c r="AT527" s="291"/>
      <c r="AU527" s="291"/>
      <c r="AV527" s="291"/>
      <c r="AW527" s="291"/>
      <c r="AX527" s="291"/>
      <c r="AY527" s="291"/>
      <c r="AZ527" s="291"/>
      <c r="BA527" s="291"/>
      <c r="BB527" s="291"/>
      <c r="BC527" s="291"/>
      <c r="BD527" s="291"/>
      <c r="BE527" s="291"/>
      <c r="BF527" s="291"/>
      <c r="BG527" s="291"/>
      <c r="BH527" s="291"/>
      <c r="BI527" s="291"/>
      <c r="BJ527" s="291"/>
      <c r="BK527" s="291"/>
      <c r="BL527" s="291"/>
      <c r="BM527" s="291"/>
      <c r="BN527" s="291"/>
      <c r="BO527" s="291"/>
      <c r="BP527" s="291"/>
      <c r="BQ527" s="291"/>
      <c r="BR527" s="291"/>
      <c r="BS527" s="291"/>
      <c r="BT527" s="291"/>
      <c r="BU527" s="291"/>
      <c r="BV527" s="291"/>
      <c r="BW527" s="291"/>
      <c r="BX527" s="291"/>
      <c r="BY527" s="291"/>
      <c r="BZ527" s="291"/>
      <c r="CA527" s="291"/>
      <c r="CB527" s="291"/>
      <c r="CC527" s="291"/>
      <c r="CD527" s="291"/>
      <c r="CE527" s="291"/>
      <c r="CF527" s="291"/>
      <c r="CG527" s="291"/>
      <c r="CH527" s="291"/>
      <c r="CI527" s="291"/>
      <c r="CJ527" s="291"/>
      <c r="CK527" s="291"/>
      <c r="CL527" s="291"/>
      <c r="CM527" s="291"/>
      <c r="CN527" s="291"/>
      <c r="CO527" s="291"/>
      <c r="CP527" s="291"/>
      <c r="CQ527" s="291"/>
      <c r="CR527" s="291"/>
      <c r="CS527" s="291"/>
      <c r="CT527" s="291"/>
      <c r="CU527" s="291"/>
      <c r="CV527" s="291"/>
      <c r="CW527" s="291"/>
      <c r="CX527" s="291"/>
      <c r="CY527" s="291"/>
      <c r="CZ527" s="291"/>
      <c r="DA527" s="291"/>
      <c r="DB527" s="291"/>
      <c r="DC527" s="291"/>
      <c r="DD527" s="291"/>
      <c r="DE527" s="291"/>
      <c r="DF527" s="291"/>
      <c r="DG527" s="291"/>
      <c r="DH527" s="291"/>
      <c r="DI527" s="291"/>
      <c r="DJ527" s="291"/>
      <c r="DK527" s="291"/>
    </row>
    <row r="528" spans="1:115" ht="34.5" customHeight="1">
      <c r="A528" s="284">
        <v>146</v>
      </c>
      <c r="B528" s="13"/>
      <c r="C528" s="13" t="s">
        <v>2508</v>
      </c>
      <c r="D528" s="13" t="s">
        <v>1278</v>
      </c>
      <c r="E528" s="13" t="s">
        <v>1296</v>
      </c>
      <c r="F528" s="13" t="s">
        <v>4117</v>
      </c>
      <c r="G528" s="112" t="s">
        <v>1297</v>
      </c>
      <c r="H528" s="13" t="s">
        <v>514</v>
      </c>
      <c r="I528" s="13"/>
      <c r="J528" s="13"/>
      <c r="K528" s="20">
        <v>42928</v>
      </c>
      <c r="L528" s="228" t="s">
        <v>4352</v>
      </c>
      <c r="M528" s="504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  <c r="X528" s="291"/>
      <c r="Y528" s="291"/>
      <c r="Z528" s="291"/>
      <c r="AA528" s="291"/>
      <c r="AB528" s="291"/>
      <c r="AC528" s="291"/>
      <c r="AD528" s="291"/>
      <c r="AE528" s="291"/>
      <c r="AF528" s="291"/>
      <c r="AG528" s="291"/>
      <c r="AH528" s="291"/>
      <c r="AI528" s="291"/>
      <c r="AJ528" s="291"/>
      <c r="AK528" s="291"/>
      <c r="AL528" s="291"/>
      <c r="AM528" s="291"/>
      <c r="AN528" s="291"/>
      <c r="AO528" s="291"/>
      <c r="AP528" s="291"/>
      <c r="AQ528" s="291"/>
      <c r="AR528" s="291"/>
      <c r="AS528" s="291"/>
      <c r="AT528" s="291"/>
      <c r="AU528" s="291"/>
      <c r="AV528" s="291"/>
      <c r="AW528" s="291"/>
      <c r="AX528" s="291"/>
      <c r="AY528" s="291"/>
      <c r="AZ528" s="291"/>
      <c r="BA528" s="291"/>
      <c r="BB528" s="291"/>
      <c r="BC528" s="291"/>
      <c r="BD528" s="291"/>
      <c r="BE528" s="291"/>
      <c r="BF528" s="291"/>
      <c r="BG528" s="291"/>
      <c r="BH528" s="291"/>
      <c r="BI528" s="291"/>
      <c r="BJ528" s="291"/>
      <c r="BK528" s="291"/>
      <c r="BL528" s="291"/>
      <c r="BM528" s="291"/>
      <c r="BN528" s="291"/>
      <c r="BO528" s="291"/>
      <c r="BP528" s="291"/>
      <c r="BQ528" s="291"/>
      <c r="BR528" s="291"/>
      <c r="BS528" s="291"/>
      <c r="BT528" s="291"/>
      <c r="BU528" s="291"/>
      <c r="BV528" s="291"/>
      <c r="BW528" s="291"/>
      <c r="BX528" s="291"/>
      <c r="BY528" s="291"/>
      <c r="BZ528" s="291"/>
      <c r="CA528" s="291"/>
      <c r="CB528" s="291"/>
      <c r="CC528" s="291"/>
      <c r="CD528" s="291"/>
      <c r="CE528" s="291"/>
      <c r="CF528" s="291"/>
      <c r="CG528" s="291"/>
      <c r="CH528" s="291"/>
      <c r="CI528" s="291"/>
      <c r="CJ528" s="291"/>
      <c r="CK528" s="291"/>
      <c r="CL528" s="291"/>
      <c r="CM528" s="291"/>
      <c r="CN528" s="291"/>
      <c r="CO528" s="291"/>
      <c r="CP528" s="291"/>
      <c r="CQ528" s="291"/>
      <c r="CR528" s="291"/>
      <c r="CS528" s="291"/>
      <c r="CT528" s="291"/>
      <c r="CU528" s="291"/>
      <c r="CV528" s="291"/>
      <c r="CW528" s="291"/>
      <c r="CX528" s="291"/>
      <c r="CY528" s="291"/>
      <c r="CZ528" s="291"/>
      <c r="DA528" s="291"/>
      <c r="DB528" s="291"/>
      <c r="DC528" s="291"/>
      <c r="DD528" s="291"/>
      <c r="DE528" s="291"/>
      <c r="DF528" s="291"/>
      <c r="DG528" s="291"/>
      <c r="DH528" s="291"/>
      <c r="DI528" s="291"/>
      <c r="DJ528" s="291"/>
      <c r="DK528" s="291"/>
    </row>
    <row r="529" spans="1:115" ht="34.5" customHeight="1">
      <c r="A529" s="284">
        <v>147</v>
      </c>
      <c r="B529" s="13"/>
      <c r="C529" s="13" t="s">
        <v>2509</v>
      </c>
      <c r="D529" s="13" t="s">
        <v>1278</v>
      </c>
      <c r="E529" s="13" t="s">
        <v>1298</v>
      </c>
      <c r="F529" s="13" t="s">
        <v>4118</v>
      </c>
      <c r="G529" s="112" t="s">
        <v>3523</v>
      </c>
      <c r="H529" s="13"/>
      <c r="I529" s="13"/>
      <c r="J529" s="13" t="s">
        <v>514</v>
      </c>
      <c r="K529" s="20">
        <v>42713</v>
      </c>
      <c r="L529" s="228" t="s">
        <v>4353</v>
      </c>
      <c r="M529" s="504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  <c r="X529" s="291"/>
      <c r="Y529" s="291"/>
      <c r="Z529" s="291"/>
      <c r="AA529" s="291"/>
      <c r="AB529" s="291"/>
      <c r="AC529" s="291"/>
      <c r="AD529" s="291"/>
      <c r="AE529" s="291"/>
      <c r="AF529" s="291"/>
      <c r="AG529" s="291"/>
      <c r="AH529" s="291"/>
      <c r="AI529" s="291"/>
      <c r="AJ529" s="291"/>
      <c r="AK529" s="291"/>
      <c r="AL529" s="291"/>
      <c r="AM529" s="291"/>
      <c r="AN529" s="291"/>
      <c r="AO529" s="291"/>
      <c r="AP529" s="291"/>
      <c r="AQ529" s="291"/>
      <c r="AR529" s="291"/>
      <c r="AS529" s="291"/>
      <c r="AT529" s="291"/>
      <c r="AU529" s="291"/>
      <c r="AV529" s="291"/>
      <c r="AW529" s="291"/>
      <c r="AX529" s="291"/>
      <c r="AY529" s="291"/>
      <c r="AZ529" s="291"/>
      <c r="BA529" s="291"/>
      <c r="BB529" s="291"/>
      <c r="BC529" s="291"/>
      <c r="BD529" s="291"/>
      <c r="BE529" s="291"/>
      <c r="BF529" s="291"/>
      <c r="BG529" s="291"/>
      <c r="BH529" s="291"/>
      <c r="BI529" s="291"/>
      <c r="BJ529" s="291"/>
      <c r="BK529" s="291"/>
      <c r="BL529" s="291"/>
      <c r="BM529" s="291"/>
      <c r="BN529" s="291"/>
      <c r="BO529" s="291"/>
      <c r="BP529" s="291"/>
      <c r="BQ529" s="291"/>
      <c r="BR529" s="291"/>
      <c r="BS529" s="291"/>
      <c r="BT529" s="291"/>
      <c r="BU529" s="291"/>
      <c r="BV529" s="291"/>
      <c r="BW529" s="291"/>
      <c r="BX529" s="291"/>
      <c r="BY529" s="291"/>
      <c r="BZ529" s="291"/>
      <c r="CA529" s="291"/>
      <c r="CB529" s="291"/>
      <c r="CC529" s="291"/>
      <c r="CD529" s="291"/>
      <c r="CE529" s="291"/>
      <c r="CF529" s="291"/>
      <c r="CG529" s="291"/>
      <c r="CH529" s="291"/>
      <c r="CI529" s="291"/>
      <c r="CJ529" s="291"/>
      <c r="CK529" s="291"/>
      <c r="CL529" s="291"/>
      <c r="CM529" s="291"/>
      <c r="CN529" s="291"/>
      <c r="CO529" s="291"/>
      <c r="CP529" s="291"/>
      <c r="CQ529" s="291"/>
      <c r="CR529" s="291"/>
      <c r="CS529" s="291"/>
      <c r="CT529" s="291"/>
      <c r="CU529" s="291"/>
      <c r="CV529" s="291"/>
      <c r="CW529" s="291"/>
      <c r="CX529" s="291"/>
      <c r="CY529" s="291"/>
      <c r="CZ529" s="291"/>
      <c r="DA529" s="291"/>
      <c r="DB529" s="291"/>
      <c r="DC529" s="291"/>
      <c r="DD529" s="291"/>
      <c r="DE529" s="291"/>
      <c r="DF529" s="291"/>
      <c r="DG529" s="291"/>
      <c r="DH529" s="291"/>
      <c r="DI529" s="291"/>
      <c r="DJ529" s="291"/>
      <c r="DK529" s="291"/>
    </row>
    <row r="530" spans="1:115" ht="34.5" customHeight="1">
      <c r="A530" s="284">
        <v>148</v>
      </c>
      <c r="B530" s="13"/>
      <c r="C530" s="13" t="s">
        <v>2510</v>
      </c>
      <c r="D530" s="13" t="s">
        <v>1278</v>
      </c>
      <c r="E530" s="13" t="s">
        <v>1299</v>
      </c>
      <c r="F530" s="13" t="s">
        <v>4119</v>
      </c>
      <c r="G530" s="112" t="s">
        <v>1300</v>
      </c>
      <c r="H530" s="13" t="s">
        <v>514</v>
      </c>
      <c r="I530" s="13"/>
      <c r="J530" s="13"/>
      <c r="K530" s="20">
        <v>42927</v>
      </c>
      <c r="L530" s="228" t="s">
        <v>4354</v>
      </c>
      <c r="M530" s="504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  <c r="X530" s="291"/>
      <c r="Y530" s="291"/>
      <c r="Z530" s="291"/>
      <c r="AA530" s="291"/>
      <c r="AB530" s="291"/>
      <c r="AC530" s="291"/>
      <c r="AD530" s="291"/>
      <c r="AE530" s="291"/>
      <c r="AF530" s="291"/>
      <c r="AG530" s="291"/>
      <c r="AH530" s="291"/>
      <c r="AI530" s="291"/>
      <c r="AJ530" s="291"/>
      <c r="AK530" s="291"/>
      <c r="AL530" s="291"/>
      <c r="AM530" s="291"/>
      <c r="AN530" s="291"/>
      <c r="AO530" s="291"/>
      <c r="AP530" s="291"/>
      <c r="AQ530" s="291"/>
      <c r="AR530" s="291"/>
      <c r="AS530" s="291"/>
      <c r="AT530" s="291"/>
      <c r="AU530" s="291"/>
      <c r="AV530" s="291"/>
      <c r="AW530" s="291"/>
      <c r="AX530" s="291"/>
      <c r="AY530" s="291"/>
      <c r="AZ530" s="291"/>
      <c r="BA530" s="291"/>
      <c r="BB530" s="291"/>
      <c r="BC530" s="291"/>
      <c r="BD530" s="291"/>
      <c r="BE530" s="291"/>
      <c r="BF530" s="291"/>
      <c r="BG530" s="291"/>
      <c r="BH530" s="291"/>
      <c r="BI530" s="291"/>
      <c r="BJ530" s="291"/>
      <c r="BK530" s="291"/>
      <c r="BL530" s="291"/>
      <c r="BM530" s="291"/>
      <c r="BN530" s="291"/>
      <c r="BO530" s="291"/>
      <c r="BP530" s="291"/>
      <c r="BQ530" s="291"/>
      <c r="BR530" s="291"/>
      <c r="BS530" s="291"/>
      <c r="BT530" s="291"/>
      <c r="BU530" s="291"/>
      <c r="BV530" s="291"/>
      <c r="BW530" s="291"/>
      <c r="BX530" s="291"/>
      <c r="BY530" s="291"/>
      <c r="BZ530" s="291"/>
      <c r="CA530" s="291"/>
      <c r="CB530" s="291"/>
      <c r="CC530" s="291"/>
      <c r="CD530" s="291"/>
      <c r="CE530" s="291"/>
      <c r="CF530" s="291"/>
      <c r="CG530" s="291"/>
      <c r="CH530" s="291"/>
      <c r="CI530" s="291"/>
      <c r="CJ530" s="291"/>
      <c r="CK530" s="291"/>
      <c r="CL530" s="291"/>
      <c r="CM530" s="291"/>
      <c r="CN530" s="291"/>
      <c r="CO530" s="291"/>
      <c r="CP530" s="291"/>
      <c r="CQ530" s="291"/>
      <c r="CR530" s="291"/>
      <c r="CS530" s="291"/>
      <c r="CT530" s="291"/>
      <c r="CU530" s="291"/>
      <c r="CV530" s="291"/>
      <c r="CW530" s="291"/>
      <c r="CX530" s="291"/>
      <c r="CY530" s="291"/>
      <c r="CZ530" s="291"/>
      <c r="DA530" s="291"/>
      <c r="DB530" s="291"/>
      <c r="DC530" s="291"/>
      <c r="DD530" s="291"/>
      <c r="DE530" s="291"/>
      <c r="DF530" s="291"/>
      <c r="DG530" s="291"/>
      <c r="DH530" s="291"/>
      <c r="DI530" s="291"/>
      <c r="DJ530" s="291"/>
      <c r="DK530" s="291"/>
    </row>
    <row r="531" spans="1:115" ht="34.5" customHeight="1">
      <c r="A531" s="284">
        <v>149</v>
      </c>
      <c r="B531" s="13"/>
      <c r="C531" s="13" t="s">
        <v>2511</v>
      </c>
      <c r="D531" s="13" t="s">
        <v>1278</v>
      </c>
      <c r="E531" s="13" t="s">
        <v>1301</v>
      </c>
      <c r="F531" s="13" t="s">
        <v>4120</v>
      </c>
      <c r="G531" s="112" t="s">
        <v>523</v>
      </c>
      <c r="H531" s="13" t="s">
        <v>514</v>
      </c>
      <c r="I531" s="13"/>
      <c r="J531" s="13"/>
      <c r="K531" s="20">
        <v>42927</v>
      </c>
      <c r="L531" s="228" t="s">
        <v>4355</v>
      </c>
      <c r="M531" s="504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  <c r="X531" s="291"/>
      <c r="Y531" s="291"/>
      <c r="Z531" s="291"/>
      <c r="AA531" s="291"/>
      <c r="AB531" s="291"/>
      <c r="AC531" s="291"/>
      <c r="AD531" s="291"/>
      <c r="AE531" s="291"/>
      <c r="AF531" s="291"/>
      <c r="AG531" s="291"/>
      <c r="AH531" s="291"/>
      <c r="AI531" s="291"/>
      <c r="AJ531" s="291"/>
      <c r="AK531" s="291"/>
      <c r="AL531" s="291"/>
      <c r="AM531" s="291"/>
      <c r="AN531" s="291"/>
      <c r="AO531" s="291"/>
      <c r="AP531" s="291"/>
      <c r="AQ531" s="291"/>
      <c r="AR531" s="291"/>
      <c r="AS531" s="291"/>
      <c r="AT531" s="291"/>
      <c r="AU531" s="291"/>
      <c r="AV531" s="291"/>
      <c r="AW531" s="291"/>
      <c r="AX531" s="291"/>
      <c r="AY531" s="291"/>
      <c r="AZ531" s="291"/>
      <c r="BA531" s="291"/>
      <c r="BB531" s="291"/>
      <c r="BC531" s="291"/>
      <c r="BD531" s="291"/>
      <c r="BE531" s="291"/>
      <c r="BF531" s="291"/>
      <c r="BG531" s="291"/>
      <c r="BH531" s="291"/>
      <c r="BI531" s="291"/>
      <c r="BJ531" s="291"/>
      <c r="BK531" s="291"/>
      <c r="BL531" s="291"/>
      <c r="BM531" s="291"/>
      <c r="BN531" s="291"/>
      <c r="BO531" s="291"/>
      <c r="BP531" s="291"/>
      <c r="BQ531" s="291"/>
      <c r="BR531" s="291"/>
      <c r="BS531" s="291"/>
      <c r="BT531" s="291"/>
      <c r="BU531" s="291"/>
      <c r="BV531" s="291"/>
      <c r="BW531" s="291"/>
      <c r="BX531" s="291"/>
      <c r="BY531" s="291"/>
      <c r="BZ531" s="291"/>
      <c r="CA531" s="291"/>
      <c r="CB531" s="291"/>
      <c r="CC531" s="291"/>
      <c r="CD531" s="291"/>
      <c r="CE531" s="291"/>
      <c r="CF531" s="291"/>
      <c r="CG531" s="291"/>
      <c r="CH531" s="291"/>
      <c r="CI531" s="291"/>
      <c r="CJ531" s="291"/>
      <c r="CK531" s="291"/>
      <c r="CL531" s="291"/>
      <c r="CM531" s="291"/>
      <c r="CN531" s="291"/>
      <c r="CO531" s="291"/>
      <c r="CP531" s="291"/>
      <c r="CQ531" s="291"/>
      <c r="CR531" s="291"/>
      <c r="CS531" s="291"/>
      <c r="CT531" s="291"/>
      <c r="CU531" s="291"/>
      <c r="CV531" s="291"/>
      <c r="CW531" s="291"/>
      <c r="CX531" s="291"/>
      <c r="CY531" s="291"/>
      <c r="CZ531" s="291"/>
      <c r="DA531" s="291"/>
      <c r="DB531" s="291"/>
      <c r="DC531" s="291"/>
      <c r="DD531" s="291"/>
      <c r="DE531" s="291"/>
      <c r="DF531" s="291"/>
      <c r="DG531" s="291"/>
      <c r="DH531" s="291"/>
      <c r="DI531" s="291"/>
      <c r="DJ531" s="291"/>
      <c r="DK531" s="291"/>
    </row>
    <row r="532" spans="1:115" ht="34.5" customHeight="1">
      <c r="A532" s="284">
        <v>150</v>
      </c>
      <c r="B532" s="13"/>
      <c r="C532" s="13" t="s">
        <v>2512</v>
      </c>
      <c r="D532" s="13" t="s">
        <v>1278</v>
      </c>
      <c r="E532" s="13" t="s">
        <v>1302</v>
      </c>
      <c r="F532" s="13" t="s">
        <v>4121</v>
      </c>
      <c r="G532" s="112" t="s">
        <v>3524</v>
      </c>
      <c r="H532" s="13"/>
      <c r="I532" s="13"/>
      <c r="J532" s="13" t="s">
        <v>514</v>
      </c>
      <c r="K532" s="20">
        <v>42718</v>
      </c>
      <c r="L532" s="228" t="s">
        <v>4356</v>
      </c>
      <c r="M532" s="504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  <c r="X532" s="291"/>
      <c r="Y532" s="291"/>
      <c r="Z532" s="291"/>
      <c r="AA532" s="291"/>
      <c r="AB532" s="291"/>
      <c r="AC532" s="291"/>
      <c r="AD532" s="291"/>
      <c r="AE532" s="291"/>
      <c r="AF532" s="291"/>
      <c r="AG532" s="291"/>
      <c r="AH532" s="291"/>
      <c r="AI532" s="291"/>
      <c r="AJ532" s="291"/>
      <c r="AK532" s="291"/>
      <c r="AL532" s="291"/>
      <c r="AM532" s="291"/>
      <c r="AN532" s="291"/>
      <c r="AO532" s="291"/>
      <c r="AP532" s="291"/>
      <c r="AQ532" s="291"/>
      <c r="AR532" s="291"/>
      <c r="AS532" s="291"/>
      <c r="AT532" s="291"/>
      <c r="AU532" s="291"/>
      <c r="AV532" s="291"/>
      <c r="AW532" s="291"/>
      <c r="AX532" s="291"/>
      <c r="AY532" s="291"/>
      <c r="AZ532" s="291"/>
      <c r="BA532" s="291"/>
      <c r="BB532" s="291"/>
      <c r="BC532" s="291"/>
      <c r="BD532" s="291"/>
      <c r="BE532" s="291"/>
      <c r="BF532" s="291"/>
      <c r="BG532" s="291"/>
      <c r="BH532" s="291"/>
      <c r="BI532" s="291"/>
      <c r="BJ532" s="291"/>
      <c r="BK532" s="291"/>
      <c r="BL532" s="291"/>
      <c r="BM532" s="291"/>
      <c r="BN532" s="291"/>
      <c r="BO532" s="291"/>
      <c r="BP532" s="291"/>
      <c r="BQ532" s="291"/>
      <c r="BR532" s="291"/>
      <c r="BS532" s="291"/>
      <c r="BT532" s="291"/>
      <c r="BU532" s="291"/>
      <c r="BV532" s="291"/>
      <c r="BW532" s="291"/>
      <c r="BX532" s="291"/>
      <c r="BY532" s="291"/>
      <c r="BZ532" s="291"/>
      <c r="CA532" s="291"/>
      <c r="CB532" s="291"/>
      <c r="CC532" s="291"/>
      <c r="CD532" s="291"/>
      <c r="CE532" s="291"/>
      <c r="CF532" s="291"/>
      <c r="CG532" s="291"/>
      <c r="CH532" s="291"/>
      <c r="CI532" s="291"/>
      <c r="CJ532" s="291"/>
      <c r="CK532" s="291"/>
      <c r="CL532" s="291"/>
      <c r="CM532" s="291"/>
      <c r="CN532" s="291"/>
      <c r="CO532" s="291"/>
      <c r="CP532" s="291"/>
      <c r="CQ532" s="291"/>
      <c r="CR532" s="291"/>
      <c r="CS532" s="291"/>
      <c r="CT532" s="291"/>
      <c r="CU532" s="291"/>
      <c r="CV532" s="291"/>
      <c r="CW532" s="291"/>
      <c r="CX532" s="291"/>
      <c r="CY532" s="291"/>
      <c r="CZ532" s="291"/>
      <c r="DA532" s="291"/>
      <c r="DB532" s="291"/>
      <c r="DC532" s="291"/>
      <c r="DD532" s="291"/>
      <c r="DE532" s="291"/>
      <c r="DF532" s="291"/>
      <c r="DG532" s="291"/>
      <c r="DH532" s="291"/>
      <c r="DI532" s="291"/>
      <c r="DJ532" s="291"/>
      <c r="DK532" s="291"/>
    </row>
    <row r="533" spans="1:115" ht="34.5" customHeight="1">
      <c r="A533" s="284">
        <v>151</v>
      </c>
      <c r="B533" s="13"/>
      <c r="C533" s="13" t="s">
        <v>2513</v>
      </c>
      <c r="D533" s="13" t="s">
        <v>1303</v>
      </c>
      <c r="E533" s="13" t="s">
        <v>1304</v>
      </c>
      <c r="F533" s="13" t="s">
        <v>4122</v>
      </c>
      <c r="G533" s="112" t="s">
        <v>1305</v>
      </c>
      <c r="H533" s="13" t="s">
        <v>514</v>
      </c>
      <c r="I533" s="13"/>
      <c r="J533" s="13"/>
      <c r="K533" s="20">
        <v>42764</v>
      </c>
      <c r="L533" s="228" t="s">
        <v>4357</v>
      </c>
      <c r="M533" s="504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  <c r="X533" s="291"/>
      <c r="Y533" s="291"/>
      <c r="Z533" s="291"/>
      <c r="AA533" s="291"/>
      <c r="AB533" s="291"/>
      <c r="AC533" s="291"/>
      <c r="AD533" s="291"/>
      <c r="AE533" s="291"/>
      <c r="AF533" s="291"/>
      <c r="AG533" s="291"/>
      <c r="AH533" s="291"/>
      <c r="AI533" s="291"/>
      <c r="AJ533" s="291"/>
      <c r="AK533" s="291"/>
      <c r="AL533" s="291"/>
      <c r="AM533" s="291"/>
      <c r="AN533" s="291"/>
      <c r="AO533" s="291"/>
      <c r="AP533" s="291"/>
      <c r="AQ533" s="291"/>
      <c r="AR533" s="291"/>
      <c r="AS533" s="291"/>
      <c r="AT533" s="291"/>
      <c r="AU533" s="291"/>
      <c r="AV533" s="291"/>
      <c r="AW533" s="291"/>
      <c r="AX533" s="291"/>
      <c r="AY533" s="291"/>
      <c r="AZ533" s="291"/>
      <c r="BA533" s="291"/>
      <c r="BB533" s="291"/>
      <c r="BC533" s="291"/>
      <c r="BD533" s="291"/>
      <c r="BE533" s="291"/>
      <c r="BF533" s="291"/>
      <c r="BG533" s="291"/>
      <c r="BH533" s="291"/>
      <c r="BI533" s="291"/>
      <c r="BJ533" s="291"/>
      <c r="BK533" s="291"/>
      <c r="BL533" s="291"/>
      <c r="BM533" s="291"/>
      <c r="BN533" s="291"/>
      <c r="BO533" s="291"/>
      <c r="BP533" s="291"/>
      <c r="BQ533" s="291"/>
      <c r="BR533" s="291"/>
      <c r="BS533" s="291"/>
      <c r="BT533" s="291"/>
      <c r="BU533" s="291"/>
      <c r="BV533" s="291"/>
      <c r="BW533" s="291"/>
      <c r="BX533" s="291"/>
      <c r="BY533" s="291"/>
      <c r="BZ533" s="291"/>
      <c r="CA533" s="291"/>
      <c r="CB533" s="291"/>
      <c r="CC533" s="291"/>
      <c r="CD533" s="291"/>
      <c r="CE533" s="291"/>
      <c r="CF533" s="291"/>
      <c r="CG533" s="291"/>
      <c r="CH533" s="291"/>
      <c r="CI533" s="291"/>
      <c r="CJ533" s="291"/>
      <c r="CK533" s="291"/>
      <c r="CL533" s="291"/>
      <c r="CM533" s="291"/>
      <c r="CN533" s="291"/>
      <c r="CO533" s="291"/>
      <c r="CP533" s="291"/>
      <c r="CQ533" s="291"/>
      <c r="CR533" s="291"/>
      <c r="CS533" s="291"/>
      <c r="CT533" s="291"/>
      <c r="CU533" s="291"/>
      <c r="CV533" s="291"/>
      <c r="CW533" s="291"/>
      <c r="CX533" s="291"/>
      <c r="CY533" s="291"/>
      <c r="CZ533" s="291"/>
      <c r="DA533" s="291"/>
      <c r="DB533" s="291"/>
      <c r="DC533" s="291"/>
      <c r="DD533" s="291"/>
      <c r="DE533" s="291"/>
      <c r="DF533" s="291"/>
      <c r="DG533" s="291"/>
      <c r="DH533" s="291"/>
      <c r="DI533" s="291"/>
      <c r="DJ533" s="291"/>
      <c r="DK533" s="291"/>
    </row>
    <row r="534" spans="1:115" ht="34.5" customHeight="1">
      <c r="A534" s="284">
        <v>152</v>
      </c>
      <c r="B534" s="13"/>
      <c r="C534" s="13" t="s">
        <v>2514</v>
      </c>
      <c r="D534" s="13" t="s">
        <v>230</v>
      </c>
      <c r="E534" s="13" t="s">
        <v>1306</v>
      </c>
      <c r="F534" s="13" t="s">
        <v>4124</v>
      </c>
      <c r="G534" s="112" t="s">
        <v>4123</v>
      </c>
      <c r="H534" s="13" t="s">
        <v>514</v>
      </c>
      <c r="I534" s="13"/>
      <c r="J534" s="13"/>
      <c r="K534" s="20">
        <v>42931</v>
      </c>
      <c r="L534" s="228" t="s">
        <v>4358</v>
      </c>
      <c r="M534" s="504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  <c r="X534" s="291"/>
      <c r="Y534" s="291"/>
      <c r="Z534" s="291"/>
      <c r="AA534" s="291"/>
      <c r="AB534" s="291"/>
      <c r="AC534" s="291"/>
      <c r="AD534" s="291"/>
      <c r="AE534" s="291"/>
      <c r="AF534" s="291"/>
      <c r="AG534" s="291"/>
      <c r="AH534" s="291"/>
      <c r="AI534" s="291"/>
      <c r="AJ534" s="291"/>
      <c r="AK534" s="291"/>
      <c r="AL534" s="291"/>
      <c r="AM534" s="291"/>
      <c r="AN534" s="291"/>
      <c r="AO534" s="291"/>
      <c r="AP534" s="291"/>
      <c r="AQ534" s="291"/>
      <c r="AR534" s="291"/>
      <c r="AS534" s="291"/>
      <c r="AT534" s="291"/>
      <c r="AU534" s="291"/>
      <c r="AV534" s="291"/>
      <c r="AW534" s="291"/>
      <c r="AX534" s="291"/>
      <c r="AY534" s="291"/>
      <c r="AZ534" s="291"/>
      <c r="BA534" s="291"/>
      <c r="BB534" s="291"/>
      <c r="BC534" s="291"/>
      <c r="BD534" s="291"/>
      <c r="BE534" s="291"/>
      <c r="BF534" s="291"/>
      <c r="BG534" s="291"/>
      <c r="BH534" s="291"/>
      <c r="BI534" s="291"/>
      <c r="BJ534" s="291"/>
      <c r="BK534" s="291"/>
      <c r="BL534" s="291"/>
      <c r="BM534" s="291"/>
      <c r="BN534" s="291"/>
      <c r="BO534" s="291"/>
      <c r="BP534" s="291"/>
      <c r="BQ534" s="291"/>
      <c r="BR534" s="291"/>
      <c r="BS534" s="291"/>
      <c r="BT534" s="291"/>
      <c r="BU534" s="291"/>
      <c r="BV534" s="291"/>
      <c r="BW534" s="291"/>
      <c r="BX534" s="291"/>
      <c r="BY534" s="291"/>
      <c r="BZ534" s="291"/>
      <c r="CA534" s="291"/>
      <c r="CB534" s="291"/>
      <c r="CC534" s="291"/>
      <c r="CD534" s="291"/>
      <c r="CE534" s="291"/>
      <c r="CF534" s="291"/>
      <c r="CG534" s="291"/>
      <c r="CH534" s="291"/>
      <c r="CI534" s="291"/>
      <c r="CJ534" s="291"/>
      <c r="CK534" s="291"/>
      <c r="CL534" s="291"/>
      <c r="CM534" s="291"/>
      <c r="CN534" s="291"/>
      <c r="CO534" s="291"/>
      <c r="CP534" s="291"/>
      <c r="CQ534" s="291"/>
      <c r="CR534" s="291"/>
      <c r="CS534" s="291"/>
      <c r="CT534" s="291"/>
      <c r="CU534" s="291"/>
      <c r="CV534" s="291"/>
      <c r="CW534" s="291"/>
      <c r="CX534" s="291"/>
      <c r="CY534" s="291"/>
      <c r="CZ534" s="291"/>
      <c r="DA534" s="291"/>
      <c r="DB534" s="291"/>
      <c r="DC534" s="291"/>
      <c r="DD534" s="291"/>
      <c r="DE534" s="291"/>
      <c r="DF534" s="291"/>
      <c r="DG534" s="291"/>
      <c r="DH534" s="291"/>
      <c r="DI534" s="291"/>
      <c r="DJ534" s="291"/>
      <c r="DK534" s="291"/>
    </row>
    <row r="535" spans="1:115" ht="34.5" customHeight="1">
      <c r="A535" s="284">
        <v>153</v>
      </c>
      <c r="B535" s="13"/>
      <c r="C535" s="13" t="s">
        <v>2515</v>
      </c>
      <c r="D535" s="13" t="s">
        <v>230</v>
      </c>
      <c r="E535" s="13" t="s">
        <v>1307</v>
      </c>
      <c r="F535" s="13" t="s">
        <v>4125</v>
      </c>
      <c r="G535" s="112" t="s">
        <v>2613</v>
      </c>
      <c r="H535" s="13" t="s">
        <v>514</v>
      </c>
      <c r="I535" s="13"/>
      <c r="J535" s="13"/>
      <c r="K535" s="20">
        <v>42931</v>
      </c>
      <c r="L535" s="228" t="s">
        <v>4359</v>
      </c>
      <c r="M535" s="504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  <c r="X535" s="291"/>
      <c r="Y535" s="291"/>
      <c r="Z535" s="291"/>
      <c r="AA535" s="291"/>
      <c r="AB535" s="291"/>
      <c r="AC535" s="291"/>
      <c r="AD535" s="291"/>
      <c r="AE535" s="291"/>
      <c r="AF535" s="291"/>
      <c r="AG535" s="291"/>
      <c r="AH535" s="291"/>
      <c r="AI535" s="291"/>
      <c r="AJ535" s="291"/>
      <c r="AK535" s="291"/>
      <c r="AL535" s="291"/>
      <c r="AM535" s="291"/>
      <c r="AN535" s="291"/>
      <c r="AO535" s="291"/>
      <c r="AP535" s="291"/>
      <c r="AQ535" s="291"/>
      <c r="AR535" s="291"/>
      <c r="AS535" s="291"/>
      <c r="AT535" s="291"/>
      <c r="AU535" s="291"/>
      <c r="AV535" s="291"/>
      <c r="AW535" s="291"/>
      <c r="AX535" s="291"/>
      <c r="AY535" s="291"/>
      <c r="AZ535" s="291"/>
      <c r="BA535" s="291"/>
      <c r="BB535" s="291"/>
      <c r="BC535" s="291"/>
      <c r="BD535" s="291"/>
      <c r="BE535" s="291"/>
      <c r="BF535" s="291"/>
      <c r="BG535" s="291"/>
      <c r="BH535" s="291"/>
      <c r="BI535" s="291"/>
      <c r="BJ535" s="291"/>
      <c r="BK535" s="291"/>
      <c r="BL535" s="291"/>
      <c r="BM535" s="291"/>
      <c r="BN535" s="291"/>
      <c r="BO535" s="291"/>
      <c r="BP535" s="291"/>
      <c r="BQ535" s="291"/>
      <c r="BR535" s="291"/>
      <c r="BS535" s="291"/>
      <c r="BT535" s="291"/>
      <c r="BU535" s="291"/>
      <c r="BV535" s="291"/>
      <c r="BW535" s="291"/>
      <c r="BX535" s="291"/>
      <c r="BY535" s="291"/>
      <c r="BZ535" s="291"/>
      <c r="CA535" s="291"/>
      <c r="CB535" s="291"/>
      <c r="CC535" s="291"/>
      <c r="CD535" s="291"/>
      <c r="CE535" s="291"/>
      <c r="CF535" s="291"/>
      <c r="CG535" s="291"/>
      <c r="CH535" s="291"/>
      <c r="CI535" s="291"/>
      <c r="CJ535" s="291"/>
      <c r="CK535" s="291"/>
      <c r="CL535" s="291"/>
      <c r="CM535" s="291"/>
      <c r="CN535" s="291"/>
      <c r="CO535" s="291"/>
      <c r="CP535" s="291"/>
      <c r="CQ535" s="291"/>
      <c r="CR535" s="291"/>
      <c r="CS535" s="291"/>
      <c r="CT535" s="291"/>
      <c r="CU535" s="291"/>
      <c r="CV535" s="291"/>
      <c r="CW535" s="291"/>
      <c r="CX535" s="291"/>
      <c r="CY535" s="291"/>
      <c r="CZ535" s="291"/>
      <c r="DA535" s="291"/>
      <c r="DB535" s="291"/>
      <c r="DC535" s="291"/>
      <c r="DD535" s="291"/>
      <c r="DE535" s="291"/>
      <c r="DF535" s="291"/>
      <c r="DG535" s="291"/>
      <c r="DH535" s="291"/>
      <c r="DI535" s="291"/>
      <c r="DJ535" s="291"/>
      <c r="DK535" s="291"/>
    </row>
    <row r="536" spans="1:115" ht="34.5" customHeight="1">
      <c r="A536" s="284">
        <v>154</v>
      </c>
      <c r="B536" s="13"/>
      <c r="C536" s="13" t="s">
        <v>2516</v>
      </c>
      <c r="D536" s="13" t="s">
        <v>1278</v>
      </c>
      <c r="E536" s="13" t="s">
        <v>1308</v>
      </c>
      <c r="F536" s="13" t="s">
        <v>4126</v>
      </c>
      <c r="G536" s="112" t="s">
        <v>523</v>
      </c>
      <c r="H536" s="13" t="s">
        <v>514</v>
      </c>
      <c r="I536" s="13"/>
      <c r="J536" s="13"/>
      <c r="K536" s="20">
        <v>42926</v>
      </c>
      <c r="L536" s="228" t="s">
        <v>4360</v>
      </c>
      <c r="M536" s="504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  <c r="X536" s="291"/>
      <c r="Y536" s="291"/>
      <c r="Z536" s="291"/>
      <c r="AA536" s="291"/>
      <c r="AB536" s="291"/>
      <c r="AC536" s="291"/>
      <c r="AD536" s="291"/>
      <c r="AE536" s="291"/>
      <c r="AF536" s="291"/>
      <c r="AG536" s="291"/>
      <c r="AH536" s="291"/>
      <c r="AI536" s="291"/>
      <c r="AJ536" s="291"/>
      <c r="AK536" s="291"/>
      <c r="AL536" s="291"/>
      <c r="AM536" s="291"/>
      <c r="AN536" s="291"/>
      <c r="AO536" s="291"/>
      <c r="AP536" s="291"/>
      <c r="AQ536" s="291"/>
      <c r="AR536" s="291"/>
      <c r="AS536" s="291"/>
      <c r="AT536" s="291"/>
      <c r="AU536" s="291"/>
      <c r="AV536" s="291"/>
      <c r="AW536" s="291"/>
      <c r="AX536" s="291"/>
      <c r="AY536" s="291"/>
      <c r="AZ536" s="291"/>
      <c r="BA536" s="291"/>
      <c r="BB536" s="291"/>
      <c r="BC536" s="291"/>
      <c r="BD536" s="291"/>
      <c r="BE536" s="291"/>
      <c r="BF536" s="291"/>
      <c r="BG536" s="291"/>
      <c r="BH536" s="291"/>
      <c r="BI536" s="291"/>
      <c r="BJ536" s="291"/>
      <c r="BK536" s="291"/>
      <c r="BL536" s="291"/>
      <c r="BM536" s="291"/>
      <c r="BN536" s="291"/>
      <c r="BO536" s="291"/>
      <c r="BP536" s="291"/>
      <c r="BQ536" s="291"/>
      <c r="BR536" s="291"/>
      <c r="BS536" s="291"/>
      <c r="BT536" s="291"/>
      <c r="BU536" s="291"/>
      <c r="BV536" s="291"/>
      <c r="BW536" s="291"/>
      <c r="BX536" s="291"/>
      <c r="BY536" s="291"/>
      <c r="BZ536" s="291"/>
      <c r="CA536" s="291"/>
      <c r="CB536" s="291"/>
      <c r="CC536" s="291"/>
      <c r="CD536" s="291"/>
      <c r="CE536" s="291"/>
      <c r="CF536" s="291"/>
      <c r="CG536" s="291"/>
      <c r="CH536" s="291"/>
      <c r="CI536" s="291"/>
      <c r="CJ536" s="291"/>
      <c r="CK536" s="291"/>
      <c r="CL536" s="291"/>
      <c r="CM536" s="291"/>
      <c r="CN536" s="291"/>
      <c r="CO536" s="291"/>
      <c r="CP536" s="291"/>
      <c r="CQ536" s="291"/>
      <c r="CR536" s="291"/>
      <c r="CS536" s="291"/>
      <c r="CT536" s="291"/>
      <c r="CU536" s="291"/>
      <c r="CV536" s="291"/>
      <c r="CW536" s="291"/>
      <c r="CX536" s="291"/>
      <c r="CY536" s="291"/>
      <c r="CZ536" s="291"/>
      <c r="DA536" s="291"/>
      <c r="DB536" s="291"/>
      <c r="DC536" s="291"/>
      <c r="DD536" s="291"/>
      <c r="DE536" s="291"/>
      <c r="DF536" s="291"/>
      <c r="DG536" s="291"/>
      <c r="DH536" s="291"/>
      <c r="DI536" s="291"/>
      <c r="DJ536" s="291"/>
      <c r="DK536" s="291"/>
    </row>
    <row r="537" spans="1:115" ht="34.5" customHeight="1">
      <c r="A537" s="284">
        <v>155</v>
      </c>
      <c r="B537" s="13"/>
      <c r="C537" s="13" t="s">
        <v>1309</v>
      </c>
      <c r="D537" s="13" t="s">
        <v>1303</v>
      </c>
      <c r="E537" s="13" t="s">
        <v>1310</v>
      </c>
      <c r="F537" s="13" t="s">
        <v>4127</v>
      </c>
      <c r="G537" s="112" t="s">
        <v>524</v>
      </c>
      <c r="H537" s="13" t="s">
        <v>514</v>
      </c>
      <c r="I537" s="13"/>
      <c r="J537" s="13"/>
      <c r="K537" s="20">
        <v>42984</v>
      </c>
      <c r="L537" s="228" t="s">
        <v>4361</v>
      </c>
      <c r="M537" s="504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  <c r="X537" s="291"/>
      <c r="Y537" s="291"/>
      <c r="Z537" s="291"/>
      <c r="AA537" s="291"/>
      <c r="AB537" s="291"/>
      <c r="AC537" s="291"/>
      <c r="AD537" s="291"/>
      <c r="AE537" s="291"/>
      <c r="AF537" s="291"/>
      <c r="AG537" s="291"/>
      <c r="AH537" s="291"/>
      <c r="AI537" s="291"/>
      <c r="AJ537" s="291"/>
      <c r="AK537" s="291"/>
      <c r="AL537" s="291"/>
      <c r="AM537" s="291"/>
      <c r="AN537" s="291"/>
      <c r="AO537" s="291"/>
      <c r="AP537" s="291"/>
      <c r="AQ537" s="291"/>
      <c r="AR537" s="291"/>
      <c r="AS537" s="291"/>
      <c r="AT537" s="291"/>
      <c r="AU537" s="291"/>
      <c r="AV537" s="291"/>
      <c r="AW537" s="291"/>
      <c r="AX537" s="291"/>
      <c r="AY537" s="291"/>
      <c r="AZ537" s="291"/>
      <c r="BA537" s="291"/>
      <c r="BB537" s="291"/>
      <c r="BC537" s="291"/>
      <c r="BD537" s="291"/>
      <c r="BE537" s="291"/>
      <c r="BF537" s="291"/>
      <c r="BG537" s="291"/>
      <c r="BH537" s="291"/>
      <c r="BI537" s="291"/>
      <c r="BJ537" s="291"/>
      <c r="BK537" s="291"/>
      <c r="BL537" s="291"/>
      <c r="BM537" s="291"/>
      <c r="BN537" s="291"/>
      <c r="BO537" s="291"/>
      <c r="BP537" s="291"/>
      <c r="BQ537" s="291"/>
      <c r="BR537" s="291"/>
      <c r="BS537" s="291"/>
      <c r="BT537" s="291"/>
      <c r="BU537" s="291"/>
      <c r="BV537" s="291"/>
      <c r="BW537" s="291"/>
      <c r="BX537" s="291"/>
      <c r="BY537" s="291"/>
      <c r="BZ537" s="291"/>
      <c r="CA537" s="291"/>
      <c r="CB537" s="291"/>
      <c r="CC537" s="291"/>
      <c r="CD537" s="291"/>
      <c r="CE537" s="291"/>
      <c r="CF537" s="291"/>
      <c r="CG537" s="291"/>
      <c r="CH537" s="291"/>
      <c r="CI537" s="291"/>
      <c r="CJ537" s="291"/>
      <c r="CK537" s="291"/>
      <c r="CL537" s="291"/>
      <c r="CM537" s="291"/>
      <c r="CN537" s="291"/>
      <c r="CO537" s="291"/>
      <c r="CP537" s="291"/>
      <c r="CQ537" s="291"/>
      <c r="CR537" s="291"/>
      <c r="CS537" s="291"/>
      <c r="CT537" s="291"/>
      <c r="CU537" s="291"/>
      <c r="CV537" s="291"/>
      <c r="CW537" s="291"/>
      <c r="CX537" s="291"/>
      <c r="CY537" s="291"/>
      <c r="CZ537" s="291"/>
      <c r="DA537" s="291"/>
      <c r="DB537" s="291"/>
      <c r="DC537" s="291"/>
      <c r="DD537" s="291"/>
      <c r="DE537" s="291"/>
      <c r="DF537" s="291"/>
      <c r="DG537" s="291"/>
      <c r="DH537" s="291"/>
      <c r="DI537" s="291"/>
      <c r="DJ537" s="291"/>
      <c r="DK537" s="291"/>
    </row>
    <row r="538" spans="1:115" ht="34.5" customHeight="1">
      <c r="A538" s="284">
        <v>156</v>
      </c>
      <c r="B538" s="13"/>
      <c r="C538" s="13" t="s">
        <v>1311</v>
      </c>
      <c r="D538" s="13" t="s">
        <v>1278</v>
      </c>
      <c r="E538" s="13" t="s">
        <v>1312</v>
      </c>
      <c r="F538" s="13" t="s">
        <v>4128</v>
      </c>
      <c r="G538" s="112" t="s">
        <v>1313</v>
      </c>
      <c r="H538" s="13" t="s">
        <v>514</v>
      </c>
      <c r="I538" s="13"/>
      <c r="J538" s="13"/>
      <c r="K538" s="20">
        <v>42914</v>
      </c>
      <c r="L538" s="228" t="s">
        <v>4362</v>
      </c>
      <c r="M538" s="504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  <c r="X538" s="291"/>
      <c r="Y538" s="291"/>
      <c r="Z538" s="291"/>
      <c r="AA538" s="291"/>
      <c r="AB538" s="291"/>
      <c r="AC538" s="291"/>
      <c r="AD538" s="291"/>
      <c r="AE538" s="291"/>
      <c r="AF538" s="291"/>
      <c r="AG538" s="291"/>
      <c r="AH538" s="291"/>
      <c r="AI538" s="291"/>
      <c r="AJ538" s="291"/>
      <c r="AK538" s="291"/>
      <c r="AL538" s="291"/>
      <c r="AM538" s="291"/>
      <c r="AN538" s="291"/>
      <c r="AO538" s="291"/>
      <c r="AP538" s="291"/>
      <c r="AQ538" s="291"/>
      <c r="AR538" s="291"/>
      <c r="AS538" s="291"/>
      <c r="AT538" s="291"/>
      <c r="AU538" s="291"/>
      <c r="AV538" s="291"/>
      <c r="AW538" s="291"/>
      <c r="AX538" s="291"/>
      <c r="AY538" s="291"/>
      <c r="AZ538" s="291"/>
      <c r="BA538" s="291"/>
      <c r="BB538" s="291"/>
      <c r="BC538" s="291"/>
      <c r="BD538" s="291"/>
      <c r="BE538" s="291"/>
      <c r="BF538" s="291"/>
      <c r="BG538" s="291"/>
      <c r="BH538" s="291"/>
      <c r="BI538" s="291"/>
      <c r="BJ538" s="291"/>
      <c r="BK538" s="291"/>
      <c r="BL538" s="291"/>
      <c r="BM538" s="291"/>
      <c r="BN538" s="291"/>
      <c r="BO538" s="291"/>
      <c r="BP538" s="291"/>
      <c r="BQ538" s="291"/>
      <c r="BR538" s="291"/>
      <c r="BS538" s="291"/>
      <c r="BT538" s="291"/>
      <c r="BU538" s="291"/>
      <c r="BV538" s="291"/>
      <c r="BW538" s="291"/>
      <c r="BX538" s="291"/>
      <c r="BY538" s="291"/>
      <c r="BZ538" s="291"/>
      <c r="CA538" s="291"/>
      <c r="CB538" s="291"/>
      <c r="CC538" s="291"/>
      <c r="CD538" s="291"/>
      <c r="CE538" s="291"/>
      <c r="CF538" s="291"/>
      <c r="CG538" s="291"/>
      <c r="CH538" s="291"/>
      <c r="CI538" s="291"/>
      <c r="CJ538" s="291"/>
      <c r="CK538" s="291"/>
      <c r="CL538" s="291"/>
      <c r="CM538" s="291"/>
      <c r="CN538" s="291"/>
      <c r="CO538" s="291"/>
      <c r="CP538" s="291"/>
      <c r="CQ538" s="291"/>
      <c r="CR538" s="291"/>
      <c r="CS538" s="291"/>
      <c r="CT538" s="291"/>
      <c r="CU538" s="291"/>
      <c r="CV538" s="291"/>
      <c r="CW538" s="291"/>
      <c r="CX538" s="291"/>
      <c r="CY538" s="291"/>
      <c r="CZ538" s="291"/>
      <c r="DA538" s="291"/>
      <c r="DB538" s="291"/>
      <c r="DC538" s="291"/>
      <c r="DD538" s="291"/>
      <c r="DE538" s="291"/>
      <c r="DF538" s="291"/>
      <c r="DG538" s="291"/>
      <c r="DH538" s="291"/>
      <c r="DI538" s="291"/>
      <c r="DJ538" s="291"/>
      <c r="DK538" s="291"/>
    </row>
    <row r="539" spans="1:115" ht="34.5" customHeight="1">
      <c r="A539" s="284">
        <v>157</v>
      </c>
      <c r="B539" s="13"/>
      <c r="C539" s="13" t="s">
        <v>2517</v>
      </c>
      <c r="D539" s="13" t="s">
        <v>1278</v>
      </c>
      <c r="E539" s="13" t="s">
        <v>1314</v>
      </c>
      <c r="F539" s="13" t="s">
        <v>4129</v>
      </c>
      <c r="G539" s="112" t="s">
        <v>3525</v>
      </c>
      <c r="H539" s="13" t="s">
        <v>514</v>
      </c>
      <c r="I539" s="13"/>
      <c r="J539" s="13"/>
      <c r="K539" s="20">
        <v>42920</v>
      </c>
      <c r="L539" s="228" t="s">
        <v>4363</v>
      </c>
      <c r="M539" s="504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  <c r="X539" s="291"/>
      <c r="Y539" s="291"/>
      <c r="Z539" s="291"/>
      <c r="AA539" s="291"/>
      <c r="AB539" s="291"/>
      <c r="AC539" s="291"/>
      <c r="AD539" s="291"/>
      <c r="AE539" s="291"/>
      <c r="AF539" s="291"/>
      <c r="AG539" s="291"/>
      <c r="AH539" s="291"/>
      <c r="AI539" s="291"/>
      <c r="AJ539" s="291"/>
      <c r="AK539" s="291"/>
      <c r="AL539" s="291"/>
      <c r="AM539" s="291"/>
      <c r="AN539" s="291"/>
      <c r="AO539" s="291"/>
      <c r="AP539" s="291"/>
      <c r="AQ539" s="291"/>
      <c r="AR539" s="291"/>
      <c r="AS539" s="291"/>
      <c r="AT539" s="291"/>
      <c r="AU539" s="291"/>
      <c r="AV539" s="291"/>
      <c r="AW539" s="291"/>
      <c r="AX539" s="291"/>
      <c r="AY539" s="291"/>
      <c r="AZ539" s="291"/>
      <c r="BA539" s="291"/>
      <c r="BB539" s="291"/>
      <c r="BC539" s="291"/>
      <c r="BD539" s="291"/>
      <c r="BE539" s="291"/>
      <c r="BF539" s="291"/>
      <c r="BG539" s="291"/>
      <c r="BH539" s="291"/>
      <c r="BI539" s="291"/>
      <c r="BJ539" s="291"/>
      <c r="BK539" s="291"/>
      <c r="BL539" s="291"/>
      <c r="BM539" s="291"/>
      <c r="BN539" s="291"/>
      <c r="BO539" s="291"/>
      <c r="BP539" s="291"/>
      <c r="BQ539" s="291"/>
      <c r="BR539" s="291"/>
      <c r="BS539" s="291"/>
      <c r="BT539" s="291"/>
      <c r="BU539" s="291"/>
      <c r="BV539" s="291"/>
      <c r="BW539" s="291"/>
      <c r="BX539" s="291"/>
      <c r="BY539" s="291"/>
      <c r="BZ539" s="291"/>
      <c r="CA539" s="291"/>
      <c r="CB539" s="291"/>
      <c r="CC539" s="291"/>
      <c r="CD539" s="291"/>
      <c r="CE539" s="291"/>
      <c r="CF539" s="291"/>
      <c r="CG539" s="291"/>
      <c r="CH539" s="291"/>
      <c r="CI539" s="291"/>
      <c r="CJ539" s="291"/>
      <c r="CK539" s="291"/>
      <c r="CL539" s="291"/>
      <c r="CM539" s="291"/>
      <c r="CN539" s="291"/>
      <c r="CO539" s="291"/>
      <c r="CP539" s="291"/>
      <c r="CQ539" s="291"/>
      <c r="CR539" s="291"/>
      <c r="CS539" s="291"/>
      <c r="CT539" s="291"/>
      <c r="CU539" s="291"/>
      <c r="CV539" s="291"/>
      <c r="CW539" s="291"/>
      <c r="CX539" s="291"/>
      <c r="CY539" s="291"/>
      <c r="CZ539" s="291"/>
      <c r="DA539" s="291"/>
      <c r="DB539" s="291"/>
      <c r="DC539" s="291"/>
      <c r="DD539" s="291"/>
      <c r="DE539" s="291"/>
      <c r="DF539" s="291"/>
      <c r="DG539" s="291"/>
      <c r="DH539" s="291"/>
      <c r="DI539" s="291"/>
      <c r="DJ539" s="291"/>
      <c r="DK539" s="291"/>
    </row>
    <row r="540" spans="1:115" ht="34.5" customHeight="1">
      <c r="A540" s="284">
        <v>158</v>
      </c>
      <c r="B540" s="13"/>
      <c r="C540" s="13" t="s">
        <v>2518</v>
      </c>
      <c r="D540" s="13" t="s">
        <v>1303</v>
      </c>
      <c r="E540" s="13" t="s">
        <v>1315</v>
      </c>
      <c r="F540" s="13" t="s">
        <v>4130</v>
      </c>
      <c r="G540" s="24" t="s">
        <v>524</v>
      </c>
      <c r="H540" s="13" t="s">
        <v>514</v>
      </c>
      <c r="I540" s="13"/>
      <c r="J540" s="13"/>
      <c r="K540" s="20">
        <v>42979</v>
      </c>
      <c r="L540" s="228" t="s">
        <v>4364</v>
      </c>
      <c r="M540" s="504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  <c r="X540" s="291"/>
      <c r="Y540" s="291"/>
      <c r="Z540" s="291"/>
      <c r="AA540" s="291"/>
      <c r="AB540" s="291"/>
      <c r="AC540" s="291"/>
      <c r="AD540" s="291"/>
      <c r="AE540" s="291"/>
      <c r="AF540" s="291"/>
      <c r="AG540" s="291"/>
      <c r="AH540" s="291"/>
      <c r="AI540" s="291"/>
      <c r="AJ540" s="291"/>
      <c r="AK540" s="291"/>
      <c r="AL540" s="291"/>
      <c r="AM540" s="291"/>
      <c r="AN540" s="291"/>
      <c r="AO540" s="291"/>
      <c r="AP540" s="291"/>
      <c r="AQ540" s="291"/>
      <c r="AR540" s="291"/>
      <c r="AS540" s="291"/>
      <c r="AT540" s="291"/>
      <c r="AU540" s="291"/>
      <c r="AV540" s="291"/>
      <c r="AW540" s="291"/>
      <c r="AX540" s="291"/>
      <c r="AY540" s="291"/>
      <c r="AZ540" s="291"/>
      <c r="BA540" s="291"/>
      <c r="BB540" s="291"/>
      <c r="BC540" s="291"/>
      <c r="BD540" s="291"/>
      <c r="BE540" s="291"/>
      <c r="BF540" s="291"/>
      <c r="BG540" s="291"/>
      <c r="BH540" s="291"/>
      <c r="BI540" s="291"/>
      <c r="BJ540" s="291"/>
      <c r="BK540" s="291"/>
      <c r="BL540" s="291"/>
      <c r="BM540" s="291"/>
      <c r="BN540" s="291"/>
      <c r="BO540" s="291"/>
      <c r="BP540" s="291"/>
      <c r="BQ540" s="291"/>
      <c r="BR540" s="291"/>
      <c r="BS540" s="291"/>
      <c r="BT540" s="291"/>
      <c r="BU540" s="291"/>
      <c r="BV540" s="291"/>
      <c r="BW540" s="291"/>
      <c r="BX540" s="291"/>
      <c r="BY540" s="291"/>
      <c r="BZ540" s="291"/>
      <c r="CA540" s="291"/>
      <c r="CB540" s="291"/>
      <c r="CC540" s="291"/>
      <c r="CD540" s="291"/>
      <c r="CE540" s="291"/>
      <c r="CF540" s="291"/>
      <c r="CG540" s="291"/>
      <c r="CH540" s="291"/>
      <c r="CI540" s="291"/>
      <c r="CJ540" s="291"/>
      <c r="CK540" s="291"/>
      <c r="CL540" s="291"/>
      <c r="CM540" s="291"/>
      <c r="CN540" s="291"/>
      <c r="CO540" s="291"/>
      <c r="CP540" s="291"/>
      <c r="CQ540" s="291"/>
      <c r="CR540" s="291"/>
      <c r="CS540" s="291"/>
      <c r="CT540" s="291"/>
      <c r="CU540" s="291"/>
      <c r="CV540" s="291"/>
      <c r="CW540" s="291"/>
      <c r="CX540" s="291"/>
      <c r="CY540" s="291"/>
      <c r="CZ540" s="291"/>
      <c r="DA540" s="291"/>
      <c r="DB540" s="291"/>
      <c r="DC540" s="291"/>
      <c r="DD540" s="291"/>
      <c r="DE540" s="291"/>
      <c r="DF540" s="291"/>
      <c r="DG540" s="291"/>
      <c r="DH540" s="291"/>
      <c r="DI540" s="291"/>
      <c r="DJ540" s="291"/>
      <c r="DK540" s="291"/>
    </row>
    <row r="541" spans="1:115" ht="34.5" customHeight="1">
      <c r="A541" s="284">
        <v>159</v>
      </c>
      <c r="B541" s="13"/>
      <c r="C541" s="13" t="s">
        <v>2519</v>
      </c>
      <c r="D541" s="13" t="s">
        <v>1278</v>
      </c>
      <c r="E541" s="13" t="s">
        <v>1316</v>
      </c>
      <c r="F541" s="13" t="s">
        <v>4131</v>
      </c>
      <c r="G541" s="112" t="s">
        <v>1317</v>
      </c>
      <c r="H541" s="13"/>
      <c r="I541" s="13"/>
      <c r="J541" s="13" t="s">
        <v>514</v>
      </c>
      <c r="K541" s="20">
        <v>42852</v>
      </c>
      <c r="L541" s="228" t="s">
        <v>4365</v>
      </c>
      <c r="M541" s="504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  <c r="X541" s="291"/>
      <c r="Y541" s="291"/>
      <c r="Z541" s="291"/>
      <c r="AA541" s="291"/>
      <c r="AB541" s="291"/>
      <c r="AC541" s="291"/>
      <c r="AD541" s="291"/>
      <c r="AE541" s="291"/>
      <c r="AF541" s="291"/>
      <c r="AG541" s="291"/>
      <c r="AH541" s="291"/>
      <c r="AI541" s="291"/>
      <c r="AJ541" s="291"/>
      <c r="AK541" s="291"/>
      <c r="AL541" s="291"/>
      <c r="AM541" s="291"/>
      <c r="AN541" s="291"/>
      <c r="AO541" s="291"/>
      <c r="AP541" s="291"/>
      <c r="AQ541" s="291"/>
      <c r="AR541" s="291"/>
      <c r="AS541" s="291"/>
      <c r="AT541" s="291"/>
      <c r="AU541" s="291"/>
      <c r="AV541" s="291"/>
      <c r="AW541" s="291"/>
      <c r="AX541" s="291"/>
      <c r="AY541" s="291"/>
      <c r="AZ541" s="291"/>
      <c r="BA541" s="291"/>
      <c r="BB541" s="291"/>
      <c r="BC541" s="291"/>
      <c r="BD541" s="291"/>
      <c r="BE541" s="291"/>
      <c r="BF541" s="291"/>
      <c r="BG541" s="291"/>
      <c r="BH541" s="291"/>
      <c r="BI541" s="291"/>
      <c r="BJ541" s="291"/>
      <c r="BK541" s="291"/>
      <c r="BL541" s="291"/>
      <c r="BM541" s="291"/>
      <c r="BN541" s="291"/>
      <c r="BO541" s="291"/>
      <c r="BP541" s="291"/>
      <c r="BQ541" s="291"/>
      <c r="BR541" s="291"/>
      <c r="BS541" s="291"/>
      <c r="BT541" s="291"/>
      <c r="BU541" s="291"/>
      <c r="BV541" s="291"/>
      <c r="BW541" s="291"/>
      <c r="BX541" s="291"/>
      <c r="BY541" s="291"/>
      <c r="BZ541" s="291"/>
      <c r="CA541" s="291"/>
      <c r="CB541" s="291"/>
      <c r="CC541" s="291"/>
      <c r="CD541" s="291"/>
      <c r="CE541" s="291"/>
      <c r="CF541" s="291"/>
      <c r="CG541" s="291"/>
      <c r="CH541" s="291"/>
      <c r="CI541" s="291"/>
      <c r="CJ541" s="291"/>
      <c r="CK541" s="291"/>
      <c r="CL541" s="291"/>
      <c r="CM541" s="291"/>
      <c r="CN541" s="291"/>
      <c r="CO541" s="291"/>
      <c r="CP541" s="291"/>
      <c r="CQ541" s="291"/>
      <c r="CR541" s="291"/>
      <c r="CS541" s="291"/>
      <c r="CT541" s="291"/>
      <c r="CU541" s="291"/>
      <c r="CV541" s="291"/>
      <c r="CW541" s="291"/>
      <c r="CX541" s="291"/>
      <c r="CY541" s="291"/>
      <c r="CZ541" s="291"/>
      <c r="DA541" s="291"/>
      <c r="DB541" s="291"/>
      <c r="DC541" s="291"/>
      <c r="DD541" s="291"/>
      <c r="DE541" s="291"/>
      <c r="DF541" s="291"/>
      <c r="DG541" s="291"/>
      <c r="DH541" s="291"/>
      <c r="DI541" s="291"/>
      <c r="DJ541" s="291"/>
      <c r="DK541" s="291"/>
    </row>
    <row r="542" spans="1:115" ht="34.5" customHeight="1">
      <c r="A542" s="284">
        <v>160</v>
      </c>
      <c r="B542" s="13"/>
      <c r="C542" s="13" t="s">
        <v>2520</v>
      </c>
      <c r="D542" s="13" t="s">
        <v>1278</v>
      </c>
      <c r="E542" s="13" t="s">
        <v>1318</v>
      </c>
      <c r="F542" s="13" t="s">
        <v>4132</v>
      </c>
      <c r="G542" s="112" t="s">
        <v>4133</v>
      </c>
      <c r="H542" s="13" t="s">
        <v>514</v>
      </c>
      <c r="I542" s="13"/>
      <c r="J542" s="13"/>
      <c r="K542" s="20">
        <v>42852</v>
      </c>
      <c r="L542" s="228" t="s">
        <v>4366</v>
      </c>
      <c r="M542" s="504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  <c r="X542" s="291"/>
      <c r="Y542" s="291"/>
      <c r="Z542" s="291"/>
      <c r="AA542" s="291"/>
      <c r="AB542" s="291"/>
      <c r="AC542" s="291"/>
      <c r="AD542" s="291"/>
      <c r="AE542" s="291"/>
      <c r="AF542" s="291"/>
      <c r="AG542" s="291"/>
      <c r="AH542" s="291"/>
      <c r="AI542" s="291"/>
      <c r="AJ542" s="291"/>
      <c r="AK542" s="291"/>
      <c r="AL542" s="291"/>
      <c r="AM542" s="291"/>
      <c r="AN542" s="291"/>
      <c r="AO542" s="291"/>
      <c r="AP542" s="291"/>
      <c r="AQ542" s="291"/>
      <c r="AR542" s="291"/>
      <c r="AS542" s="291"/>
      <c r="AT542" s="291"/>
      <c r="AU542" s="291"/>
      <c r="AV542" s="291"/>
      <c r="AW542" s="291"/>
      <c r="AX542" s="291"/>
      <c r="AY542" s="291"/>
      <c r="AZ542" s="291"/>
      <c r="BA542" s="291"/>
      <c r="BB542" s="291"/>
      <c r="BC542" s="291"/>
      <c r="BD542" s="291"/>
      <c r="BE542" s="291"/>
      <c r="BF542" s="291"/>
      <c r="BG542" s="291"/>
      <c r="BH542" s="291"/>
      <c r="BI542" s="291"/>
      <c r="BJ542" s="291"/>
      <c r="BK542" s="291"/>
      <c r="BL542" s="291"/>
      <c r="BM542" s="291"/>
      <c r="BN542" s="291"/>
      <c r="BO542" s="291"/>
      <c r="BP542" s="291"/>
      <c r="BQ542" s="291"/>
      <c r="BR542" s="291"/>
      <c r="BS542" s="291"/>
      <c r="BT542" s="291"/>
      <c r="BU542" s="291"/>
      <c r="BV542" s="291"/>
      <c r="BW542" s="291"/>
      <c r="BX542" s="291"/>
      <c r="BY542" s="291"/>
      <c r="BZ542" s="291"/>
      <c r="CA542" s="291"/>
      <c r="CB542" s="291"/>
      <c r="CC542" s="291"/>
      <c r="CD542" s="291"/>
      <c r="CE542" s="291"/>
      <c r="CF542" s="291"/>
      <c r="CG542" s="291"/>
      <c r="CH542" s="291"/>
      <c r="CI542" s="291"/>
      <c r="CJ542" s="291"/>
      <c r="CK542" s="291"/>
      <c r="CL542" s="291"/>
      <c r="CM542" s="291"/>
      <c r="CN542" s="291"/>
      <c r="CO542" s="291"/>
      <c r="CP542" s="291"/>
      <c r="CQ542" s="291"/>
      <c r="CR542" s="291"/>
      <c r="CS542" s="291"/>
      <c r="CT542" s="291"/>
      <c r="CU542" s="291"/>
      <c r="CV542" s="291"/>
      <c r="CW542" s="291"/>
      <c r="CX542" s="291"/>
      <c r="CY542" s="291"/>
      <c r="CZ542" s="291"/>
      <c r="DA542" s="291"/>
      <c r="DB542" s="291"/>
      <c r="DC542" s="291"/>
      <c r="DD542" s="291"/>
      <c r="DE542" s="291"/>
      <c r="DF542" s="291"/>
      <c r="DG542" s="291"/>
      <c r="DH542" s="291"/>
      <c r="DI542" s="291"/>
      <c r="DJ542" s="291"/>
      <c r="DK542" s="291"/>
    </row>
    <row r="543" spans="1:115" ht="34.5" customHeight="1">
      <c r="A543" s="284">
        <v>161</v>
      </c>
      <c r="B543" s="13"/>
      <c r="C543" s="13" t="s">
        <v>2521</v>
      </c>
      <c r="D543" s="13" t="s">
        <v>1278</v>
      </c>
      <c r="E543" s="13" t="s">
        <v>1319</v>
      </c>
      <c r="F543" s="13" t="s">
        <v>4134</v>
      </c>
      <c r="G543" s="112" t="s">
        <v>3526</v>
      </c>
      <c r="H543" s="13" t="s">
        <v>514</v>
      </c>
      <c r="I543" s="13"/>
      <c r="J543" s="13"/>
      <c r="K543" s="20">
        <v>42852</v>
      </c>
      <c r="L543" s="228" t="s">
        <v>4367</v>
      </c>
      <c r="M543" s="504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  <c r="X543" s="291"/>
      <c r="Y543" s="291"/>
      <c r="Z543" s="291"/>
      <c r="AA543" s="291"/>
      <c r="AB543" s="291"/>
      <c r="AC543" s="291"/>
      <c r="AD543" s="291"/>
      <c r="AE543" s="291"/>
      <c r="AF543" s="291"/>
      <c r="AG543" s="291"/>
      <c r="AH543" s="291"/>
      <c r="AI543" s="291"/>
      <c r="AJ543" s="291"/>
      <c r="AK543" s="291"/>
      <c r="AL543" s="291"/>
      <c r="AM543" s="291"/>
      <c r="AN543" s="291"/>
      <c r="AO543" s="291"/>
      <c r="AP543" s="291"/>
      <c r="AQ543" s="291"/>
      <c r="AR543" s="291"/>
      <c r="AS543" s="291"/>
      <c r="AT543" s="291"/>
      <c r="AU543" s="291"/>
      <c r="AV543" s="291"/>
      <c r="AW543" s="291"/>
      <c r="AX543" s="291"/>
      <c r="AY543" s="291"/>
      <c r="AZ543" s="291"/>
      <c r="BA543" s="291"/>
      <c r="BB543" s="291"/>
      <c r="BC543" s="291"/>
      <c r="BD543" s="291"/>
      <c r="BE543" s="291"/>
      <c r="BF543" s="291"/>
      <c r="BG543" s="291"/>
      <c r="BH543" s="291"/>
      <c r="BI543" s="291"/>
      <c r="BJ543" s="291"/>
      <c r="BK543" s="291"/>
      <c r="BL543" s="291"/>
      <c r="BM543" s="291"/>
      <c r="BN543" s="291"/>
      <c r="BO543" s="291"/>
      <c r="BP543" s="291"/>
      <c r="BQ543" s="291"/>
      <c r="BR543" s="291"/>
      <c r="BS543" s="291"/>
      <c r="BT543" s="291"/>
      <c r="BU543" s="291"/>
      <c r="BV543" s="291"/>
      <c r="BW543" s="291"/>
      <c r="BX543" s="291"/>
      <c r="BY543" s="291"/>
      <c r="BZ543" s="291"/>
      <c r="CA543" s="291"/>
      <c r="CB543" s="291"/>
      <c r="CC543" s="291"/>
      <c r="CD543" s="291"/>
      <c r="CE543" s="291"/>
      <c r="CF543" s="291"/>
      <c r="CG543" s="291"/>
      <c r="CH543" s="291"/>
      <c r="CI543" s="291"/>
      <c r="CJ543" s="291"/>
      <c r="CK543" s="291"/>
      <c r="CL543" s="291"/>
      <c r="CM543" s="291"/>
      <c r="CN543" s="291"/>
      <c r="CO543" s="291"/>
      <c r="CP543" s="291"/>
      <c r="CQ543" s="291"/>
      <c r="CR543" s="291"/>
      <c r="CS543" s="291"/>
      <c r="CT543" s="291"/>
      <c r="CU543" s="291"/>
      <c r="CV543" s="291"/>
      <c r="CW543" s="291"/>
      <c r="CX543" s="291"/>
      <c r="CY543" s="291"/>
      <c r="CZ543" s="291"/>
      <c r="DA543" s="291"/>
      <c r="DB543" s="291"/>
      <c r="DC543" s="291"/>
      <c r="DD543" s="291"/>
      <c r="DE543" s="291"/>
      <c r="DF543" s="291"/>
      <c r="DG543" s="291"/>
      <c r="DH543" s="291"/>
      <c r="DI543" s="291"/>
      <c r="DJ543" s="291"/>
      <c r="DK543" s="291"/>
    </row>
    <row r="544" spans="1:115" ht="34.5" customHeight="1">
      <c r="A544" s="284">
        <v>162</v>
      </c>
      <c r="B544" s="13"/>
      <c r="C544" s="13" t="s">
        <v>2522</v>
      </c>
      <c r="D544" s="13" t="s">
        <v>1303</v>
      </c>
      <c r="E544" s="13" t="s">
        <v>1320</v>
      </c>
      <c r="F544" s="13" t="s">
        <v>4135</v>
      </c>
      <c r="G544" s="112" t="s">
        <v>3527</v>
      </c>
      <c r="H544" s="13" t="s">
        <v>514</v>
      </c>
      <c r="I544" s="13"/>
      <c r="J544" s="13"/>
      <c r="K544" s="20">
        <v>42908</v>
      </c>
      <c r="L544" s="228" t="s">
        <v>4368</v>
      </c>
      <c r="M544" s="504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  <c r="X544" s="291"/>
      <c r="Y544" s="291"/>
      <c r="Z544" s="291"/>
      <c r="AA544" s="291"/>
      <c r="AB544" s="291"/>
      <c r="AC544" s="291"/>
      <c r="AD544" s="291"/>
      <c r="AE544" s="291"/>
      <c r="AF544" s="291"/>
      <c r="AG544" s="291"/>
      <c r="AH544" s="291"/>
      <c r="AI544" s="291"/>
      <c r="AJ544" s="291"/>
      <c r="AK544" s="291"/>
      <c r="AL544" s="291"/>
      <c r="AM544" s="291"/>
      <c r="AN544" s="291"/>
      <c r="AO544" s="291"/>
      <c r="AP544" s="291"/>
      <c r="AQ544" s="291"/>
      <c r="AR544" s="291"/>
      <c r="AS544" s="291"/>
      <c r="AT544" s="291"/>
      <c r="AU544" s="291"/>
      <c r="AV544" s="291"/>
      <c r="AW544" s="291"/>
      <c r="AX544" s="291"/>
      <c r="AY544" s="291"/>
      <c r="AZ544" s="291"/>
      <c r="BA544" s="291"/>
      <c r="BB544" s="291"/>
      <c r="BC544" s="291"/>
      <c r="BD544" s="291"/>
      <c r="BE544" s="291"/>
      <c r="BF544" s="291"/>
      <c r="BG544" s="291"/>
      <c r="BH544" s="291"/>
      <c r="BI544" s="291"/>
      <c r="BJ544" s="291"/>
      <c r="BK544" s="291"/>
      <c r="BL544" s="291"/>
      <c r="BM544" s="291"/>
      <c r="BN544" s="291"/>
      <c r="BO544" s="291"/>
      <c r="BP544" s="291"/>
      <c r="BQ544" s="291"/>
      <c r="BR544" s="291"/>
      <c r="BS544" s="291"/>
      <c r="BT544" s="291"/>
      <c r="BU544" s="291"/>
      <c r="BV544" s="291"/>
      <c r="BW544" s="291"/>
      <c r="BX544" s="291"/>
      <c r="BY544" s="291"/>
      <c r="BZ544" s="291"/>
      <c r="CA544" s="291"/>
      <c r="CB544" s="291"/>
      <c r="CC544" s="291"/>
      <c r="CD544" s="291"/>
      <c r="CE544" s="291"/>
      <c r="CF544" s="291"/>
      <c r="CG544" s="291"/>
      <c r="CH544" s="291"/>
      <c r="CI544" s="291"/>
      <c r="CJ544" s="291"/>
      <c r="CK544" s="291"/>
      <c r="CL544" s="291"/>
      <c r="CM544" s="291"/>
      <c r="CN544" s="291"/>
      <c r="CO544" s="291"/>
      <c r="CP544" s="291"/>
      <c r="CQ544" s="291"/>
      <c r="CR544" s="291"/>
      <c r="CS544" s="291"/>
      <c r="CT544" s="291"/>
      <c r="CU544" s="291"/>
      <c r="CV544" s="291"/>
      <c r="CW544" s="291"/>
      <c r="CX544" s="291"/>
      <c r="CY544" s="291"/>
      <c r="CZ544" s="291"/>
      <c r="DA544" s="291"/>
      <c r="DB544" s="291"/>
      <c r="DC544" s="291"/>
      <c r="DD544" s="291"/>
      <c r="DE544" s="291"/>
      <c r="DF544" s="291"/>
      <c r="DG544" s="291"/>
      <c r="DH544" s="291"/>
      <c r="DI544" s="291"/>
      <c r="DJ544" s="291"/>
      <c r="DK544" s="291"/>
    </row>
    <row r="545" spans="1:115" ht="34.5" customHeight="1">
      <c r="A545" s="284">
        <v>163</v>
      </c>
      <c r="B545" s="13"/>
      <c r="C545" s="13" t="s">
        <v>2523</v>
      </c>
      <c r="D545" s="13" t="s">
        <v>1278</v>
      </c>
      <c r="E545" s="13" t="s">
        <v>1321</v>
      </c>
      <c r="F545" s="13" t="s">
        <v>4136</v>
      </c>
      <c r="G545" s="112" t="s">
        <v>2612</v>
      </c>
      <c r="H545" s="13" t="s">
        <v>514</v>
      </c>
      <c r="I545" s="13"/>
      <c r="J545" s="13"/>
      <c r="K545" s="20">
        <v>42957</v>
      </c>
      <c r="L545" s="228" t="s">
        <v>4369</v>
      </c>
      <c r="M545" s="504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  <c r="X545" s="291"/>
      <c r="Y545" s="291"/>
      <c r="Z545" s="291"/>
      <c r="AA545" s="291"/>
      <c r="AB545" s="291"/>
      <c r="AC545" s="291"/>
      <c r="AD545" s="291"/>
      <c r="AE545" s="291"/>
      <c r="AF545" s="291"/>
      <c r="AG545" s="291"/>
      <c r="AH545" s="291"/>
      <c r="AI545" s="291"/>
      <c r="AJ545" s="291"/>
      <c r="AK545" s="291"/>
      <c r="AL545" s="291"/>
      <c r="AM545" s="291"/>
      <c r="AN545" s="291"/>
      <c r="AO545" s="291"/>
      <c r="AP545" s="291"/>
      <c r="AQ545" s="291"/>
      <c r="AR545" s="291"/>
      <c r="AS545" s="291"/>
      <c r="AT545" s="291"/>
      <c r="AU545" s="291"/>
      <c r="AV545" s="291"/>
      <c r="AW545" s="291"/>
      <c r="AX545" s="291"/>
      <c r="AY545" s="291"/>
      <c r="AZ545" s="291"/>
      <c r="BA545" s="291"/>
      <c r="BB545" s="291"/>
      <c r="BC545" s="291"/>
      <c r="BD545" s="291"/>
      <c r="BE545" s="291"/>
      <c r="BF545" s="291"/>
      <c r="BG545" s="291"/>
      <c r="BH545" s="291"/>
      <c r="BI545" s="291"/>
      <c r="BJ545" s="291"/>
      <c r="BK545" s="291"/>
      <c r="BL545" s="291"/>
      <c r="BM545" s="291"/>
      <c r="BN545" s="291"/>
      <c r="BO545" s="291"/>
      <c r="BP545" s="291"/>
      <c r="BQ545" s="291"/>
      <c r="BR545" s="291"/>
      <c r="BS545" s="291"/>
      <c r="BT545" s="291"/>
      <c r="BU545" s="291"/>
      <c r="BV545" s="291"/>
      <c r="BW545" s="291"/>
      <c r="BX545" s="291"/>
      <c r="BY545" s="291"/>
      <c r="BZ545" s="291"/>
      <c r="CA545" s="291"/>
      <c r="CB545" s="291"/>
      <c r="CC545" s="291"/>
      <c r="CD545" s="291"/>
      <c r="CE545" s="291"/>
      <c r="CF545" s="291"/>
      <c r="CG545" s="291"/>
      <c r="CH545" s="291"/>
      <c r="CI545" s="291"/>
      <c r="CJ545" s="291"/>
      <c r="CK545" s="291"/>
      <c r="CL545" s="291"/>
      <c r="CM545" s="291"/>
      <c r="CN545" s="291"/>
      <c r="CO545" s="291"/>
      <c r="CP545" s="291"/>
      <c r="CQ545" s="291"/>
      <c r="CR545" s="291"/>
      <c r="CS545" s="291"/>
      <c r="CT545" s="291"/>
      <c r="CU545" s="291"/>
      <c r="CV545" s="291"/>
      <c r="CW545" s="291"/>
      <c r="CX545" s="291"/>
      <c r="CY545" s="291"/>
      <c r="CZ545" s="291"/>
      <c r="DA545" s="291"/>
      <c r="DB545" s="291"/>
      <c r="DC545" s="291"/>
      <c r="DD545" s="291"/>
      <c r="DE545" s="291"/>
      <c r="DF545" s="291"/>
      <c r="DG545" s="291"/>
      <c r="DH545" s="291"/>
      <c r="DI545" s="291"/>
      <c r="DJ545" s="291"/>
      <c r="DK545" s="291"/>
    </row>
    <row r="546" spans="1:115" ht="34.5" customHeight="1">
      <c r="A546" s="284">
        <v>164</v>
      </c>
      <c r="B546" s="13"/>
      <c r="C546" s="13" t="s">
        <v>2524</v>
      </c>
      <c r="D546" s="13" t="s">
        <v>1278</v>
      </c>
      <c r="E546" s="13" t="s">
        <v>1322</v>
      </c>
      <c r="F546" s="13" t="s">
        <v>4137</v>
      </c>
      <c r="G546" s="112" t="s">
        <v>3529</v>
      </c>
      <c r="H546" s="13" t="s">
        <v>514</v>
      </c>
      <c r="I546" s="13"/>
      <c r="J546" s="13"/>
      <c r="K546" s="20">
        <v>42957</v>
      </c>
      <c r="L546" s="228" t="s">
        <v>4370</v>
      </c>
      <c r="M546" s="504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  <c r="X546" s="291"/>
      <c r="Y546" s="291"/>
      <c r="Z546" s="291"/>
      <c r="AA546" s="291"/>
      <c r="AB546" s="291"/>
      <c r="AC546" s="291"/>
      <c r="AD546" s="291"/>
      <c r="AE546" s="291"/>
      <c r="AF546" s="291"/>
      <c r="AG546" s="291"/>
      <c r="AH546" s="291"/>
      <c r="AI546" s="291"/>
      <c r="AJ546" s="291"/>
      <c r="AK546" s="291"/>
      <c r="AL546" s="291"/>
      <c r="AM546" s="291"/>
      <c r="AN546" s="291"/>
      <c r="AO546" s="291"/>
      <c r="AP546" s="291"/>
      <c r="AQ546" s="291"/>
      <c r="AR546" s="291"/>
      <c r="AS546" s="291"/>
      <c r="AT546" s="291"/>
      <c r="AU546" s="291"/>
      <c r="AV546" s="291"/>
      <c r="AW546" s="291"/>
      <c r="AX546" s="291"/>
      <c r="AY546" s="291"/>
      <c r="AZ546" s="291"/>
      <c r="BA546" s="291"/>
      <c r="BB546" s="291"/>
      <c r="BC546" s="291"/>
      <c r="BD546" s="291"/>
      <c r="BE546" s="291"/>
      <c r="BF546" s="291"/>
      <c r="BG546" s="291"/>
      <c r="BH546" s="291"/>
      <c r="BI546" s="291"/>
      <c r="BJ546" s="291"/>
      <c r="BK546" s="291"/>
      <c r="BL546" s="291"/>
      <c r="BM546" s="291"/>
      <c r="BN546" s="291"/>
      <c r="BO546" s="291"/>
      <c r="BP546" s="291"/>
      <c r="BQ546" s="291"/>
      <c r="BR546" s="291"/>
      <c r="BS546" s="291"/>
      <c r="BT546" s="291"/>
      <c r="BU546" s="291"/>
      <c r="BV546" s="291"/>
      <c r="BW546" s="291"/>
      <c r="BX546" s="291"/>
      <c r="BY546" s="291"/>
      <c r="BZ546" s="291"/>
      <c r="CA546" s="291"/>
      <c r="CB546" s="291"/>
      <c r="CC546" s="291"/>
      <c r="CD546" s="291"/>
      <c r="CE546" s="291"/>
      <c r="CF546" s="291"/>
      <c r="CG546" s="291"/>
      <c r="CH546" s="291"/>
      <c r="CI546" s="291"/>
      <c r="CJ546" s="291"/>
      <c r="CK546" s="291"/>
      <c r="CL546" s="291"/>
      <c r="CM546" s="291"/>
      <c r="CN546" s="291"/>
      <c r="CO546" s="291"/>
      <c r="CP546" s="291"/>
      <c r="CQ546" s="291"/>
      <c r="CR546" s="291"/>
      <c r="CS546" s="291"/>
      <c r="CT546" s="291"/>
      <c r="CU546" s="291"/>
      <c r="CV546" s="291"/>
      <c r="CW546" s="291"/>
      <c r="CX546" s="291"/>
      <c r="CY546" s="291"/>
      <c r="CZ546" s="291"/>
      <c r="DA546" s="291"/>
      <c r="DB546" s="291"/>
      <c r="DC546" s="291"/>
      <c r="DD546" s="291"/>
      <c r="DE546" s="291"/>
      <c r="DF546" s="291"/>
      <c r="DG546" s="291"/>
      <c r="DH546" s="291"/>
      <c r="DI546" s="291"/>
      <c r="DJ546" s="291"/>
      <c r="DK546" s="291"/>
    </row>
    <row r="547" spans="1:115" ht="42.75" customHeight="1">
      <c r="A547" s="284">
        <v>165</v>
      </c>
      <c r="B547" s="13"/>
      <c r="C547" s="13" t="s">
        <v>2525</v>
      </c>
      <c r="D547" s="13" t="s">
        <v>1278</v>
      </c>
      <c r="E547" s="13" t="s">
        <v>1323</v>
      </c>
      <c r="F547" s="13" t="s">
        <v>4138</v>
      </c>
      <c r="G547" s="24" t="s">
        <v>3528</v>
      </c>
      <c r="H547" s="13" t="s">
        <v>514</v>
      </c>
      <c r="I547" s="13"/>
      <c r="J547" s="13"/>
      <c r="K547" s="20">
        <v>42957</v>
      </c>
      <c r="L547" s="228" t="s">
        <v>4371</v>
      </c>
      <c r="M547" s="504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  <c r="X547" s="291"/>
      <c r="Y547" s="291"/>
      <c r="Z547" s="291"/>
      <c r="AA547" s="291"/>
      <c r="AB547" s="291"/>
      <c r="AC547" s="291"/>
      <c r="AD547" s="291"/>
      <c r="AE547" s="291"/>
      <c r="AF547" s="291"/>
      <c r="AG547" s="291"/>
      <c r="AH547" s="291"/>
      <c r="AI547" s="291"/>
      <c r="AJ547" s="291"/>
      <c r="AK547" s="291"/>
      <c r="AL547" s="291"/>
      <c r="AM547" s="291"/>
      <c r="AN547" s="291"/>
      <c r="AO547" s="291"/>
      <c r="AP547" s="291"/>
      <c r="AQ547" s="291"/>
      <c r="AR547" s="291"/>
      <c r="AS547" s="291"/>
      <c r="AT547" s="291"/>
      <c r="AU547" s="291"/>
      <c r="AV547" s="291"/>
      <c r="AW547" s="291"/>
      <c r="AX547" s="291"/>
      <c r="AY547" s="291"/>
      <c r="AZ547" s="291"/>
      <c r="BA547" s="291"/>
      <c r="BB547" s="291"/>
      <c r="BC547" s="291"/>
      <c r="BD547" s="291"/>
      <c r="BE547" s="291"/>
      <c r="BF547" s="291"/>
      <c r="BG547" s="291"/>
      <c r="BH547" s="291"/>
      <c r="BI547" s="291"/>
      <c r="BJ547" s="291"/>
      <c r="BK547" s="291"/>
      <c r="BL547" s="291"/>
      <c r="BM547" s="291"/>
      <c r="BN547" s="291"/>
      <c r="BO547" s="291"/>
      <c r="BP547" s="291"/>
      <c r="BQ547" s="291"/>
      <c r="BR547" s="291"/>
      <c r="BS547" s="291"/>
      <c r="BT547" s="291"/>
      <c r="BU547" s="291"/>
      <c r="BV547" s="291"/>
      <c r="BW547" s="291"/>
      <c r="BX547" s="291"/>
      <c r="BY547" s="291"/>
      <c r="BZ547" s="291"/>
      <c r="CA547" s="291"/>
      <c r="CB547" s="291"/>
      <c r="CC547" s="291"/>
      <c r="CD547" s="291"/>
      <c r="CE547" s="291"/>
      <c r="CF547" s="291"/>
      <c r="CG547" s="291"/>
      <c r="CH547" s="291"/>
      <c r="CI547" s="291"/>
      <c r="CJ547" s="291"/>
      <c r="CK547" s="291"/>
      <c r="CL547" s="291"/>
      <c r="CM547" s="291"/>
      <c r="CN547" s="291"/>
      <c r="CO547" s="291"/>
      <c r="CP547" s="291"/>
      <c r="CQ547" s="291"/>
      <c r="CR547" s="291"/>
      <c r="CS547" s="291"/>
      <c r="CT547" s="291"/>
      <c r="CU547" s="291"/>
      <c r="CV547" s="291"/>
      <c r="CW547" s="291"/>
      <c r="CX547" s="291"/>
      <c r="CY547" s="291"/>
      <c r="CZ547" s="291"/>
      <c r="DA547" s="291"/>
      <c r="DB547" s="291"/>
      <c r="DC547" s="291"/>
      <c r="DD547" s="291"/>
      <c r="DE547" s="291"/>
      <c r="DF547" s="291"/>
      <c r="DG547" s="291"/>
      <c r="DH547" s="291"/>
      <c r="DI547" s="291"/>
      <c r="DJ547" s="291"/>
      <c r="DK547" s="291"/>
    </row>
    <row r="548" spans="1:115" ht="34.5" customHeight="1">
      <c r="A548" s="284">
        <v>166</v>
      </c>
      <c r="B548" s="13"/>
      <c r="C548" s="13" t="s">
        <v>2526</v>
      </c>
      <c r="D548" s="13" t="s">
        <v>1278</v>
      </c>
      <c r="E548" s="13" t="s">
        <v>1324</v>
      </c>
      <c r="F548" s="13" t="s">
        <v>4139</v>
      </c>
      <c r="G548" s="24" t="s">
        <v>3530</v>
      </c>
      <c r="H548" s="13" t="s">
        <v>514</v>
      </c>
      <c r="I548" s="13"/>
      <c r="J548" s="13"/>
      <c r="K548" s="20">
        <v>42958</v>
      </c>
      <c r="L548" s="228" t="s">
        <v>4372</v>
      </c>
      <c r="M548" s="504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  <c r="X548" s="291"/>
      <c r="Y548" s="291"/>
      <c r="Z548" s="291"/>
      <c r="AA548" s="291"/>
      <c r="AB548" s="291"/>
      <c r="AC548" s="291"/>
      <c r="AD548" s="291"/>
      <c r="AE548" s="291"/>
      <c r="AF548" s="291"/>
      <c r="AG548" s="291"/>
      <c r="AH548" s="291"/>
      <c r="AI548" s="291"/>
      <c r="AJ548" s="291"/>
      <c r="AK548" s="291"/>
      <c r="AL548" s="291"/>
      <c r="AM548" s="291"/>
      <c r="AN548" s="291"/>
      <c r="AO548" s="291"/>
      <c r="AP548" s="291"/>
      <c r="AQ548" s="291"/>
      <c r="AR548" s="291"/>
      <c r="AS548" s="291"/>
      <c r="AT548" s="291"/>
      <c r="AU548" s="291"/>
      <c r="AV548" s="291"/>
      <c r="AW548" s="291"/>
      <c r="AX548" s="291"/>
      <c r="AY548" s="291"/>
      <c r="AZ548" s="291"/>
      <c r="BA548" s="291"/>
      <c r="BB548" s="291"/>
      <c r="BC548" s="291"/>
      <c r="BD548" s="291"/>
      <c r="BE548" s="291"/>
      <c r="BF548" s="291"/>
      <c r="BG548" s="291"/>
      <c r="BH548" s="291"/>
      <c r="BI548" s="291"/>
      <c r="BJ548" s="291"/>
      <c r="BK548" s="291"/>
      <c r="BL548" s="291"/>
      <c r="BM548" s="291"/>
      <c r="BN548" s="291"/>
      <c r="BO548" s="291"/>
      <c r="BP548" s="291"/>
      <c r="BQ548" s="291"/>
      <c r="BR548" s="291"/>
      <c r="BS548" s="291"/>
      <c r="BT548" s="291"/>
      <c r="BU548" s="291"/>
      <c r="BV548" s="291"/>
      <c r="BW548" s="291"/>
      <c r="BX548" s="291"/>
      <c r="BY548" s="291"/>
      <c r="BZ548" s="291"/>
      <c r="CA548" s="291"/>
      <c r="CB548" s="291"/>
      <c r="CC548" s="291"/>
      <c r="CD548" s="291"/>
      <c r="CE548" s="291"/>
      <c r="CF548" s="291"/>
      <c r="CG548" s="291"/>
      <c r="CH548" s="291"/>
      <c r="CI548" s="291"/>
      <c r="CJ548" s="291"/>
      <c r="CK548" s="291"/>
      <c r="CL548" s="291"/>
      <c r="CM548" s="291"/>
      <c r="CN548" s="291"/>
      <c r="CO548" s="291"/>
      <c r="CP548" s="291"/>
      <c r="CQ548" s="291"/>
      <c r="CR548" s="291"/>
      <c r="CS548" s="291"/>
      <c r="CT548" s="291"/>
      <c r="CU548" s="291"/>
      <c r="CV548" s="291"/>
      <c r="CW548" s="291"/>
      <c r="CX548" s="291"/>
      <c r="CY548" s="291"/>
      <c r="CZ548" s="291"/>
      <c r="DA548" s="291"/>
      <c r="DB548" s="291"/>
      <c r="DC548" s="291"/>
      <c r="DD548" s="291"/>
      <c r="DE548" s="291"/>
      <c r="DF548" s="291"/>
      <c r="DG548" s="291"/>
      <c r="DH548" s="291"/>
      <c r="DI548" s="291"/>
      <c r="DJ548" s="291"/>
      <c r="DK548" s="291"/>
    </row>
    <row r="549" spans="1:115" ht="49.5" customHeight="1">
      <c r="A549" s="284">
        <v>167</v>
      </c>
      <c r="B549" s="13"/>
      <c r="C549" s="13" t="s">
        <v>2527</v>
      </c>
      <c r="D549" s="13" t="s">
        <v>1303</v>
      </c>
      <c r="E549" s="13" t="s">
        <v>1325</v>
      </c>
      <c r="F549" s="13" t="s">
        <v>4140</v>
      </c>
      <c r="G549" s="13" t="s">
        <v>1326</v>
      </c>
      <c r="H549" s="13" t="s">
        <v>514</v>
      </c>
      <c r="I549" s="13"/>
      <c r="J549" s="13"/>
      <c r="K549" s="20">
        <v>42908</v>
      </c>
      <c r="L549" s="228" t="s">
        <v>4373</v>
      </c>
      <c r="M549" s="504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  <c r="X549" s="291"/>
      <c r="Y549" s="291"/>
      <c r="Z549" s="291"/>
      <c r="AA549" s="291"/>
      <c r="AB549" s="291"/>
      <c r="AC549" s="291"/>
      <c r="AD549" s="291"/>
      <c r="AE549" s="291"/>
      <c r="AF549" s="291"/>
      <c r="AG549" s="291"/>
      <c r="AH549" s="291"/>
      <c r="AI549" s="291"/>
      <c r="AJ549" s="291"/>
      <c r="AK549" s="291"/>
      <c r="AL549" s="291"/>
      <c r="AM549" s="291"/>
      <c r="AN549" s="291"/>
      <c r="AO549" s="291"/>
      <c r="AP549" s="291"/>
      <c r="AQ549" s="291"/>
      <c r="AR549" s="291"/>
      <c r="AS549" s="291"/>
      <c r="AT549" s="291"/>
      <c r="AU549" s="291"/>
      <c r="AV549" s="291"/>
      <c r="AW549" s="291"/>
      <c r="AX549" s="291"/>
      <c r="AY549" s="291"/>
      <c r="AZ549" s="291"/>
      <c r="BA549" s="291"/>
      <c r="BB549" s="291"/>
      <c r="BC549" s="291"/>
      <c r="BD549" s="291"/>
      <c r="BE549" s="291"/>
      <c r="BF549" s="291"/>
      <c r="BG549" s="291"/>
      <c r="BH549" s="291"/>
      <c r="BI549" s="291"/>
      <c r="BJ549" s="291"/>
      <c r="BK549" s="291"/>
      <c r="BL549" s="291"/>
      <c r="BM549" s="291"/>
      <c r="BN549" s="291"/>
      <c r="BO549" s="291"/>
      <c r="BP549" s="291"/>
      <c r="BQ549" s="291"/>
      <c r="BR549" s="291"/>
      <c r="BS549" s="291"/>
      <c r="BT549" s="291"/>
      <c r="BU549" s="291"/>
      <c r="BV549" s="291"/>
      <c r="BW549" s="291"/>
      <c r="BX549" s="291"/>
      <c r="BY549" s="291"/>
      <c r="BZ549" s="291"/>
      <c r="CA549" s="291"/>
      <c r="CB549" s="291"/>
      <c r="CC549" s="291"/>
      <c r="CD549" s="291"/>
      <c r="CE549" s="291"/>
      <c r="CF549" s="291"/>
      <c r="CG549" s="291"/>
      <c r="CH549" s="291"/>
      <c r="CI549" s="291"/>
      <c r="CJ549" s="291"/>
      <c r="CK549" s="291"/>
      <c r="CL549" s="291"/>
      <c r="CM549" s="291"/>
      <c r="CN549" s="291"/>
      <c r="CO549" s="291"/>
      <c r="CP549" s="291"/>
      <c r="CQ549" s="291"/>
      <c r="CR549" s="291"/>
      <c r="CS549" s="291"/>
      <c r="CT549" s="291"/>
      <c r="CU549" s="291"/>
      <c r="CV549" s="291"/>
      <c r="CW549" s="291"/>
      <c r="CX549" s="291"/>
      <c r="CY549" s="291"/>
      <c r="CZ549" s="291"/>
      <c r="DA549" s="291"/>
      <c r="DB549" s="291"/>
      <c r="DC549" s="291"/>
      <c r="DD549" s="291"/>
      <c r="DE549" s="291"/>
      <c r="DF549" s="291"/>
      <c r="DG549" s="291"/>
      <c r="DH549" s="291"/>
      <c r="DI549" s="291"/>
      <c r="DJ549" s="291"/>
      <c r="DK549" s="291"/>
    </row>
    <row r="550" spans="1:115" ht="51" customHeight="1">
      <c r="A550" s="284">
        <v>168</v>
      </c>
      <c r="B550" s="13"/>
      <c r="C550" s="13" t="s">
        <v>2528</v>
      </c>
      <c r="D550" s="13" t="s">
        <v>1303</v>
      </c>
      <c r="E550" s="13" t="s">
        <v>1327</v>
      </c>
      <c r="F550" s="13" t="s">
        <v>4141</v>
      </c>
      <c r="G550" s="13" t="s">
        <v>1293</v>
      </c>
      <c r="H550" s="13"/>
      <c r="I550" s="13"/>
      <c r="J550" s="13" t="s">
        <v>514</v>
      </c>
      <c r="K550" s="20">
        <v>42908</v>
      </c>
      <c r="L550" s="228" t="s">
        <v>4374</v>
      </c>
      <c r="M550" s="504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  <c r="X550" s="291"/>
      <c r="Y550" s="291"/>
      <c r="Z550" s="291"/>
      <c r="AA550" s="291"/>
      <c r="AB550" s="291"/>
      <c r="AC550" s="291"/>
      <c r="AD550" s="291"/>
      <c r="AE550" s="291"/>
      <c r="AF550" s="291"/>
      <c r="AG550" s="291"/>
      <c r="AH550" s="291"/>
      <c r="AI550" s="291"/>
      <c r="AJ550" s="291"/>
      <c r="AK550" s="291"/>
      <c r="AL550" s="291"/>
      <c r="AM550" s="291"/>
      <c r="AN550" s="291"/>
      <c r="AO550" s="291"/>
      <c r="AP550" s="291"/>
      <c r="AQ550" s="291"/>
      <c r="AR550" s="291"/>
      <c r="AS550" s="291"/>
      <c r="AT550" s="291"/>
      <c r="AU550" s="291"/>
      <c r="AV550" s="291"/>
      <c r="AW550" s="291"/>
      <c r="AX550" s="291"/>
      <c r="AY550" s="291"/>
      <c r="AZ550" s="291"/>
      <c r="BA550" s="291"/>
      <c r="BB550" s="291"/>
      <c r="BC550" s="291"/>
      <c r="BD550" s="291"/>
      <c r="BE550" s="291"/>
      <c r="BF550" s="291"/>
      <c r="BG550" s="291"/>
      <c r="BH550" s="291"/>
      <c r="BI550" s="291"/>
      <c r="BJ550" s="291"/>
      <c r="BK550" s="291"/>
      <c r="BL550" s="291"/>
      <c r="BM550" s="291"/>
      <c r="BN550" s="291"/>
      <c r="BO550" s="291"/>
      <c r="BP550" s="291"/>
      <c r="BQ550" s="291"/>
      <c r="BR550" s="291"/>
      <c r="BS550" s="291"/>
      <c r="BT550" s="291"/>
      <c r="BU550" s="291"/>
      <c r="BV550" s="291"/>
      <c r="BW550" s="291"/>
      <c r="BX550" s="291"/>
      <c r="BY550" s="291"/>
      <c r="BZ550" s="291"/>
      <c r="CA550" s="291"/>
      <c r="CB550" s="291"/>
      <c r="CC550" s="291"/>
      <c r="CD550" s="291"/>
      <c r="CE550" s="291"/>
      <c r="CF550" s="291"/>
      <c r="CG550" s="291"/>
      <c r="CH550" s="291"/>
      <c r="CI550" s="291"/>
      <c r="CJ550" s="291"/>
      <c r="CK550" s="291"/>
      <c r="CL550" s="291"/>
      <c r="CM550" s="291"/>
      <c r="CN550" s="291"/>
      <c r="CO550" s="291"/>
      <c r="CP550" s="291"/>
      <c r="CQ550" s="291"/>
      <c r="CR550" s="291"/>
      <c r="CS550" s="291"/>
      <c r="CT550" s="291"/>
      <c r="CU550" s="291"/>
      <c r="CV550" s="291"/>
      <c r="CW550" s="291"/>
      <c r="CX550" s="291"/>
      <c r="CY550" s="291"/>
      <c r="CZ550" s="291"/>
      <c r="DA550" s="291"/>
      <c r="DB550" s="291"/>
      <c r="DC550" s="291"/>
      <c r="DD550" s="291"/>
      <c r="DE550" s="291"/>
      <c r="DF550" s="291"/>
      <c r="DG550" s="291"/>
      <c r="DH550" s="291"/>
      <c r="DI550" s="291"/>
      <c r="DJ550" s="291"/>
      <c r="DK550" s="291"/>
    </row>
    <row r="551" spans="1:115" ht="34.5" customHeight="1">
      <c r="A551" s="284">
        <v>169</v>
      </c>
      <c r="B551" s="229" t="s">
        <v>3395</v>
      </c>
      <c r="C551" s="13" t="s">
        <v>877</v>
      </c>
      <c r="D551" s="13" t="s">
        <v>1603</v>
      </c>
      <c r="E551" s="13" t="s">
        <v>1604</v>
      </c>
      <c r="F551" s="13" t="s">
        <v>4142</v>
      </c>
      <c r="G551" s="24" t="s">
        <v>3531</v>
      </c>
      <c r="H551" s="13"/>
      <c r="I551" s="13"/>
      <c r="J551" s="13" t="s">
        <v>514</v>
      </c>
      <c r="K551" s="20">
        <v>42977</v>
      </c>
      <c r="L551" s="13" t="s">
        <v>4375</v>
      </c>
      <c r="M551" s="50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  <c r="X551" s="291"/>
      <c r="Y551" s="291"/>
      <c r="Z551" s="291"/>
      <c r="AA551" s="291"/>
      <c r="AB551" s="291"/>
      <c r="AC551" s="291"/>
      <c r="AD551" s="291"/>
      <c r="AE551" s="291"/>
      <c r="AF551" s="291"/>
      <c r="AG551" s="291"/>
      <c r="AH551" s="291"/>
      <c r="AI551" s="291"/>
      <c r="AJ551" s="291"/>
      <c r="AK551" s="291"/>
      <c r="AL551" s="291"/>
      <c r="AM551" s="291"/>
      <c r="AN551" s="291"/>
      <c r="AO551" s="291"/>
      <c r="AP551" s="291"/>
      <c r="AQ551" s="291"/>
      <c r="AR551" s="291"/>
      <c r="AS551" s="291"/>
      <c r="AT551" s="291"/>
      <c r="AU551" s="291"/>
      <c r="AV551" s="291"/>
      <c r="AW551" s="291"/>
      <c r="AX551" s="291"/>
      <c r="AY551" s="291"/>
      <c r="AZ551" s="291"/>
      <c r="BA551" s="291"/>
      <c r="BB551" s="291"/>
      <c r="BC551" s="291"/>
      <c r="BD551" s="291"/>
      <c r="BE551" s="291"/>
      <c r="BF551" s="291"/>
      <c r="BG551" s="291"/>
      <c r="BH551" s="291"/>
      <c r="BI551" s="291"/>
      <c r="BJ551" s="291"/>
      <c r="BK551" s="291"/>
      <c r="BL551" s="291"/>
      <c r="BM551" s="291"/>
      <c r="BN551" s="291"/>
      <c r="BO551" s="291"/>
      <c r="BP551" s="291"/>
      <c r="BQ551" s="291"/>
      <c r="BR551" s="291"/>
      <c r="BS551" s="291"/>
      <c r="BT551" s="291"/>
      <c r="BU551" s="291"/>
      <c r="BV551" s="291"/>
      <c r="BW551" s="291"/>
      <c r="BX551" s="291"/>
      <c r="BY551" s="291"/>
      <c r="BZ551" s="291"/>
      <c r="CA551" s="291"/>
      <c r="CB551" s="291"/>
      <c r="CC551" s="291"/>
      <c r="CD551" s="291"/>
      <c r="CE551" s="291"/>
      <c r="CF551" s="291"/>
      <c r="CG551" s="291"/>
      <c r="CH551" s="291"/>
      <c r="CI551" s="291"/>
      <c r="CJ551" s="291"/>
      <c r="CK551" s="291"/>
      <c r="CL551" s="291"/>
      <c r="CM551" s="291"/>
      <c r="CN551" s="291"/>
      <c r="CO551" s="291"/>
      <c r="CP551" s="291"/>
      <c r="CQ551" s="291"/>
      <c r="CR551" s="291"/>
      <c r="CS551" s="291"/>
      <c r="CT551" s="291"/>
      <c r="CU551" s="291"/>
      <c r="CV551" s="291"/>
      <c r="CW551" s="291"/>
      <c r="CX551" s="291"/>
      <c r="CY551" s="291"/>
      <c r="CZ551" s="291"/>
      <c r="DA551" s="291"/>
      <c r="DB551" s="291"/>
      <c r="DC551" s="291"/>
      <c r="DD551" s="291"/>
      <c r="DE551" s="291"/>
      <c r="DF551" s="291"/>
      <c r="DG551" s="291"/>
      <c r="DH551" s="291"/>
      <c r="DI551" s="291"/>
      <c r="DJ551" s="291"/>
      <c r="DK551" s="291"/>
    </row>
    <row r="552" spans="1:115" ht="34.5" customHeight="1">
      <c r="A552" s="284">
        <v>170</v>
      </c>
      <c r="B552" s="13"/>
      <c r="C552" s="13" t="s">
        <v>2592</v>
      </c>
      <c r="D552" s="13" t="s">
        <v>1605</v>
      </c>
      <c r="E552" s="13" t="s">
        <v>973</v>
      </c>
      <c r="F552" s="13" t="s">
        <v>4143</v>
      </c>
      <c r="G552" s="24" t="s">
        <v>3532</v>
      </c>
      <c r="H552" s="13" t="s">
        <v>514</v>
      </c>
      <c r="I552" s="13"/>
      <c r="J552" s="13"/>
      <c r="K552" s="20">
        <v>42949</v>
      </c>
      <c r="L552" s="13" t="s">
        <v>4376</v>
      </c>
      <c r="M552" s="50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  <c r="X552" s="291"/>
      <c r="Y552" s="291"/>
      <c r="Z552" s="291"/>
      <c r="AA552" s="291"/>
      <c r="AB552" s="291"/>
      <c r="AC552" s="291"/>
      <c r="AD552" s="291"/>
      <c r="AE552" s="291"/>
      <c r="AF552" s="291"/>
      <c r="AG552" s="291"/>
      <c r="AH552" s="291"/>
      <c r="AI552" s="291"/>
      <c r="AJ552" s="291"/>
      <c r="AK552" s="291"/>
      <c r="AL552" s="291"/>
      <c r="AM552" s="291"/>
      <c r="AN552" s="291"/>
      <c r="AO552" s="291"/>
      <c r="AP552" s="291"/>
      <c r="AQ552" s="291"/>
      <c r="AR552" s="291"/>
      <c r="AS552" s="291"/>
      <c r="AT552" s="291"/>
      <c r="AU552" s="291"/>
      <c r="AV552" s="291"/>
      <c r="AW552" s="291"/>
      <c r="AX552" s="291"/>
      <c r="AY552" s="291"/>
      <c r="AZ552" s="291"/>
      <c r="BA552" s="291"/>
      <c r="BB552" s="291"/>
      <c r="BC552" s="291"/>
      <c r="BD552" s="291"/>
      <c r="BE552" s="291"/>
      <c r="BF552" s="291"/>
      <c r="BG552" s="291"/>
      <c r="BH552" s="291"/>
      <c r="BI552" s="291"/>
      <c r="BJ552" s="291"/>
      <c r="BK552" s="291"/>
      <c r="BL552" s="291"/>
      <c r="BM552" s="291"/>
      <c r="BN552" s="291"/>
      <c r="BO552" s="291"/>
      <c r="BP552" s="291"/>
      <c r="BQ552" s="291"/>
      <c r="BR552" s="291"/>
      <c r="BS552" s="291"/>
      <c r="BT552" s="291"/>
      <c r="BU552" s="291"/>
      <c r="BV552" s="291"/>
      <c r="BW552" s="291"/>
      <c r="BX552" s="291"/>
      <c r="BY552" s="291"/>
      <c r="BZ552" s="291"/>
      <c r="CA552" s="291"/>
      <c r="CB552" s="291"/>
      <c r="CC552" s="291"/>
      <c r="CD552" s="291"/>
      <c r="CE552" s="291"/>
      <c r="CF552" s="291"/>
      <c r="CG552" s="291"/>
      <c r="CH552" s="291"/>
      <c r="CI552" s="291"/>
      <c r="CJ552" s="291"/>
      <c r="CK552" s="291"/>
      <c r="CL552" s="291"/>
      <c r="CM552" s="291"/>
      <c r="CN552" s="291"/>
      <c r="CO552" s="291"/>
      <c r="CP552" s="291"/>
      <c r="CQ552" s="291"/>
      <c r="CR552" s="291"/>
      <c r="CS552" s="291"/>
      <c r="CT552" s="291"/>
      <c r="CU552" s="291"/>
      <c r="CV552" s="291"/>
      <c r="CW552" s="291"/>
      <c r="CX552" s="291"/>
      <c r="CY552" s="291"/>
      <c r="CZ552" s="291"/>
      <c r="DA552" s="291"/>
      <c r="DB552" s="291"/>
      <c r="DC552" s="291"/>
      <c r="DD552" s="291"/>
      <c r="DE552" s="291"/>
      <c r="DF552" s="291"/>
      <c r="DG552" s="291"/>
      <c r="DH552" s="291"/>
      <c r="DI552" s="291"/>
      <c r="DJ552" s="291"/>
      <c r="DK552" s="291"/>
    </row>
    <row r="553" spans="1:115" ht="34.5" customHeight="1">
      <c r="A553" s="284">
        <v>171</v>
      </c>
      <c r="B553" s="13"/>
      <c r="C553" s="13" t="s">
        <v>2593</v>
      </c>
      <c r="D553" s="13" t="s">
        <v>1605</v>
      </c>
      <c r="E553" s="13" t="s">
        <v>974</v>
      </c>
      <c r="F553" s="13" t="s">
        <v>4144</v>
      </c>
      <c r="G553" s="24" t="s">
        <v>3533</v>
      </c>
      <c r="H553" s="13" t="s">
        <v>514</v>
      </c>
      <c r="I553" s="13"/>
      <c r="J553" s="13"/>
      <c r="K553" s="20">
        <v>42954</v>
      </c>
      <c r="L553" s="13" t="s">
        <v>4377</v>
      </c>
      <c r="M553" s="50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  <c r="X553" s="291"/>
      <c r="Y553" s="291"/>
      <c r="Z553" s="291"/>
      <c r="AA553" s="291"/>
      <c r="AB553" s="291"/>
      <c r="AC553" s="291"/>
      <c r="AD553" s="291"/>
      <c r="AE553" s="291"/>
      <c r="AF553" s="291"/>
      <c r="AG553" s="291"/>
      <c r="AH553" s="291"/>
      <c r="AI553" s="291"/>
      <c r="AJ553" s="291"/>
      <c r="AK553" s="291"/>
      <c r="AL553" s="291"/>
      <c r="AM553" s="291"/>
      <c r="AN553" s="291"/>
      <c r="AO553" s="291"/>
      <c r="AP553" s="291"/>
      <c r="AQ553" s="291"/>
      <c r="AR553" s="291"/>
      <c r="AS553" s="291"/>
      <c r="AT553" s="291"/>
      <c r="AU553" s="291"/>
      <c r="AV553" s="291"/>
      <c r="AW553" s="291"/>
      <c r="AX553" s="291"/>
      <c r="AY553" s="291"/>
      <c r="AZ553" s="291"/>
      <c r="BA553" s="291"/>
      <c r="BB553" s="291"/>
      <c r="BC553" s="291"/>
      <c r="BD553" s="291"/>
      <c r="BE553" s="291"/>
      <c r="BF553" s="291"/>
      <c r="BG553" s="291"/>
      <c r="BH553" s="291"/>
      <c r="BI553" s="291"/>
      <c r="BJ553" s="291"/>
      <c r="BK553" s="291"/>
      <c r="BL553" s="291"/>
      <c r="BM553" s="291"/>
      <c r="BN553" s="291"/>
      <c r="BO553" s="291"/>
      <c r="BP553" s="291"/>
      <c r="BQ553" s="291"/>
      <c r="BR553" s="291"/>
      <c r="BS553" s="291"/>
      <c r="BT553" s="291"/>
      <c r="BU553" s="291"/>
      <c r="BV553" s="291"/>
      <c r="BW553" s="291"/>
      <c r="BX553" s="291"/>
      <c r="BY553" s="291"/>
      <c r="BZ553" s="291"/>
      <c r="CA553" s="291"/>
      <c r="CB553" s="291"/>
      <c r="CC553" s="291"/>
      <c r="CD553" s="291"/>
      <c r="CE553" s="291"/>
      <c r="CF553" s="291"/>
      <c r="CG553" s="291"/>
      <c r="CH553" s="291"/>
      <c r="CI553" s="291"/>
      <c r="CJ553" s="291"/>
      <c r="CK553" s="291"/>
      <c r="CL553" s="291"/>
      <c r="CM553" s="291"/>
      <c r="CN553" s="291"/>
      <c r="CO553" s="291"/>
      <c r="CP553" s="291"/>
      <c r="CQ553" s="291"/>
      <c r="CR553" s="291"/>
      <c r="CS553" s="291"/>
      <c r="CT553" s="291"/>
      <c r="CU553" s="291"/>
      <c r="CV553" s="291"/>
      <c r="CW553" s="291"/>
      <c r="CX553" s="291"/>
      <c r="CY553" s="291"/>
      <c r="CZ553" s="291"/>
      <c r="DA553" s="291"/>
      <c r="DB553" s="291"/>
      <c r="DC553" s="291"/>
      <c r="DD553" s="291"/>
      <c r="DE553" s="291"/>
      <c r="DF553" s="291"/>
      <c r="DG553" s="291"/>
      <c r="DH553" s="291"/>
      <c r="DI553" s="291"/>
      <c r="DJ553" s="291"/>
      <c r="DK553" s="291"/>
    </row>
    <row r="554" spans="1:115" ht="34.5" customHeight="1">
      <c r="A554" s="284">
        <v>172</v>
      </c>
      <c r="B554" s="13"/>
      <c r="C554" s="13" t="s">
        <v>2594</v>
      </c>
      <c r="D554" s="13" t="s">
        <v>975</v>
      </c>
      <c r="E554" s="13" t="s">
        <v>976</v>
      </c>
      <c r="F554" s="13" t="s">
        <v>4145</v>
      </c>
      <c r="G554" s="24" t="s">
        <v>3534</v>
      </c>
      <c r="H554" s="13" t="s">
        <v>514</v>
      </c>
      <c r="I554" s="13"/>
      <c r="J554" s="13"/>
      <c r="K554" s="20">
        <v>42971</v>
      </c>
      <c r="L554" s="13" t="s">
        <v>4378</v>
      </c>
      <c r="M554" s="50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  <c r="X554" s="291"/>
      <c r="Y554" s="291"/>
      <c r="Z554" s="291"/>
      <c r="AA554" s="291"/>
      <c r="AB554" s="291"/>
      <c r="AC554" s="291"/>
      <c r="AD554" s="291"/>
      <c r="AE554" s="291"/>
      <c r="AF554" s="291"/>
      <c r="AG554" s="291"/>
      <c r="AH554" s="291"/>
      <c r="AI554" s="291"/>
      <c r="AJ554" s="291"/>
      <c r="AK554" s="291"/>
      <c r="AL554" s="291"/>
      <c r="AM554" s="291"/>
      <c r="AN554" s="291"/>
      <c r="AO554" s="291"/>
      <c r="AP554" s="291"/>
      <c r="AQ554" s="291"/>
      <c r="AR554" s="291"/>
      <c r="AS554" s="291"/>
      <c r="AT554" s="291"/>
      <c r="AU554" s="291"/>
      <c r="AV554" s="291"/>
      <c r="AW554" s="291"/>
      <c r="AX554" s="291"/>
      <c r="AY554" s="291"/>
      <c r="AZ554" s="291"/>
      <c r="BA554" s="291"/>
      <c r="BB554" s="291"/>
      <c r="BC554" s="291"/>
      <c r="BD554" s="291"/>
      <c r="BE554" s="291"/>
      <c r="BF554" s="291"/>
      <c r="BG554" s="291"/>
      <c r="BH554" s="291"/>
      <c r="BI554" s="291"/>
      <c r="BJ554" s="291"/>
      <c r="BK554" s="291"/>
      <c r="BL554" s="291"/>
      <c r="BM554" s="291"/>
      <c r="BN554" s="291"/>
      <c r="BO554" s="291"/>
      <c r="BP554" s="291"/>
      <c r="BQ554" s="291"/>
      <c r="BR554" s="291"/>
      <c r="BS554" s="291"/>
      <c r="BT554" s="291"/>
      <c r="BU554" s="291"/>
      <c r="BV554" s="291"/>
      <c r="BW554" s="291"/>
      <c r="BX554" s="291"/>
      <c r="BY554" s="291"/>
      <c r="BZ554" s="291"/>
      <c r="CA554" s="291"/>
      <c r="CB554" s="291"/>
      <c r="CC554" s="291"/>
      <c r="CD554" s="291"/>
      <c r="CE554" s="291"/>
      <c r="CF554" s="291"/>
      <c r="CG554" s="291"/>
      <c r="CH554" s="291"/>
      <c r="CI554" s="291"/>
      <c r="CJ554" s="291"/>
      <c r="CK554" s="291"/>
      <c r="CL554" s="291"/>
      <c r="CM554" s="291"/>
      <c r="CN554" s="291"/>
      <c r="CO554" s="291"/>
      <c r="CP554" s="291"/>
      <c r="CQ554" s="291"/>
      <c r="CR554" s="291"/>
      <c r="CS554" s="291"/>
      <c r="CT554" s="291"/>
      <c r="CU554" s="291"/>
      <c r="CV554" s="291"/>
      <c r="CW554" s="291"/>
      <c r="CX554" s="291"/>
      <c r="CY554" s="291"/>
      <c r="CZ554" s="291"/>
      <c r="DA554" s="291"/>
      <c r="DB554" s="291"/>
      <c r="DC554" s="291"/>
      <c r="DD554" s="291"/>
      <c r="DE554" s="291"/>
      <c r="DF554" s="291"/>
      <c r="DG554" s="291"/>
      <c r="DH554" s="291"/>
      <c r="DI554" s="291"/>
      <c r="DJ554" s="291"/>
      <c r="DK554" s="291"/>
    </row>
    <row r="555" spans="1:115" ht="34.5" customHeight="1">
      <c r="A555" s="284">
        <v>173</v>
      </c>
      <c r="B555" s="13"/>
      <c r="C555" s="13" t="s">
        <v>2595</v>
      </c>
      <c r="D555" s="13" t="s">
        <v>975</v>
      </c>
      <c r="E555" s="13" t="s">
        <v>878</v>
      </c>
      <c r="F555" s="13" t="s">
        <v>4146</v>
      </c>
      <c r="G555" s="24" t="s">
        <v>1531</v>
      </c>
      <c r="H555" s="13" t="s">
        <v>514</v>
      </c>
      <c r="I555" s="13"/>
      <c r="J555" s="13"/>
      <c r="K555" s="20">
        <v>42880</v>
      </c>
      <c r="L555" s="13" t="s">
        <v>4379</v>
      </c>
      <c r="M555" s="50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  <c r="X555" s="291"/>
      <c r="Y555" s="291"/>
      <c r="Z555" s="291"/>
      <c r="AA555" s="291"/>
      <c r="AB555" s="291"/>
      <c r="AC555" s="291"/>
      <c r="AD555" s="291"/>
      <c r="AE555" s="291"/>
      <c r="AF555" s="291"/>
      <c r="AG555" s="291"/>
      <c r="AH555" s="291"/>
      <c r="AI555" s="291"/>
      <c r="AJ555" s="291"/>
      <c r="AK555" s="291"/>
      <c r="AL555" s="291"/>
      <c r="AM555" s="291"/>
      <c r="AN555" s="291"/>
      <c r="AO555" s="291"/>
      <c r="AP555" s="291"/>
      <c r="AQ555" s="291"/>
      <c r="AR555" s="291"/>
      <c r="AS555" s="291"/>
      <c r="AT555" s="291"/>
      <c r="AU555" s="291"/>
      <c r="AV555" s="291"/>
      <c r="AW555" s="291"/>
      <c r="AX555" s="291"/>
      <c r="AY555" s="291"/>
      <c r="AZ555" s="291"/>
      <c r="BA555" s="291"/>
      <c r="BB555" s="291"/>
      <c r="BC555" s="291"/>
      <c r="BD555" s="291"/>
      <c r="BE555" s="291"/>
      <c r="BF555" s="291"/>
      <c r="BG555" s="291"/>
      <c r="BH555" s="291"/>
      <c r="BI555" s="291"/>
      <c r="BJ555" s="291"/>
      <c r="BK555" s="291"/>
      <c r="BL555" s="291"/>
      <c r="BM555" s="291"/>
      <c r="BN555" s="291"/>
      <c r="BO555" s="291"/>
      <c r="BP555" s="291"/>
      <c r="BQ555" s="291"/>
      <c r="BR555" s="291"/>
      <c r="BS555" s="291"/>
      <c r="BT555" s="291"/>
      <c r="BU555" s="291"/>
      <c r="BV555" s="291"/>
      <c r="BW555" s="291"/>
      <c r="BX555" s="291"/>
      <c r="BY555" s="291"/>
      <c r="BZ555" s="291"/>
      <c r="CA555" s="291"/>
      <c r="CB555" s="291"/>
      <c r="CC555" s="291"/>
      <c r="CD555" s="291"/>
      <c r="CE555" s="291"/>
      <c r="CF555" s="291"/>
      <c r="CG555" s="291"/>
      <c r="CH555" s="291"/>
      <c r="CI555" s="291"/>
      <c r="CJ555" s="291"/>
      <c r="CK555" s="291"/>
      <c r="CL555" s="291"/>
      <c r="CM555" s="291"/>
      <c r="CN555" s="291"/>
      <c r="CO555" s="291"/>
      <c r="CP555" s="291"/>
      <c r="CQ555" s="291"/>
      <c r="CR555" s="291"/>
      <c r="CS555" s="291"/>
      <c r="CT555" s="291"/>
      <c r="CU555" s="291"/>
      <c r="CV555" s="291"/>
      <c r="CW555" s="291"/>
      <c r="CX555" s="291"/>
      <c r="CY555" s="291"/>
      <c r="CZ555" s="291"/>
      <c r="DA555" s="291"/>
      <c r="DB555" s="291"/>
      <c r="DC555" s="291"/>
      <c r="DD555" s="291"/>
      <c r="DE555" s="291"/>
      <c r="DF555" s="291"/>
      <c r="DG555" s="291"/>
      <c r="DH555" s="291"/>
      <c r="DI555" s="291"/>
      <c r="DJ555" s="291"/>
      <c r="DK555" s="291"/>
    </row>
    <row r="556" spans="1:115" ht="34.5" customHeight="1">
      <c r="A556" s="284">
        <v>174</v>
      </c>
      <c r="B556" s="13"/>
      <c r="C556" s="13" t="s">
        <v>2596</v>
      </c>
      <c r="D556" s="13" t="s">
        <v>887</v>
      </c>
      <c r="E556" s="13" t="s">
        <v>888</v>
      </c>
      <c r="F556" s="13" t="s">
        <v>4147</v>
      </c>
      <c r="G556" s="24" t="s">
        <v>3535</v>
      </c>
      <c r="H556" s="13" t="s">
        <v>514</v>
      </c>
      <c r="I556" s="13"/>
      <c r="J556" s="13"/>
      <c r="K556" s="20">
        <v>42985</v>
      </c>
      <c r="L556" s="13" t="s">
        <v>4379</v>
      </c>
      <c r="M556" s="50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  <c r="X556" s="291"/>
      <c r="Y556" s="291"/>
      <c r="Z556" s="291"/>
      <c r="AA556" s="291"/>
      <c r="AB556" s="291"/>
      <c r="AC556" s="291"/>
      <c r="AD556" s="291"/>
      <c r="AE556" s="291"/>
      <c r="AF556" s="291"/>
      <c r="AG556" s="291"/>
      <c r="AH556" s="291"/>
      <c r="AI556" s="291"/>
      <c r="AJ556" s="291"/>
      <c r="AK556" s="291"/>
      <c r="AL556" s="291"/>
      <c r="AM556" s="291"/>
      <c r="AN556" s="291"/>
      <c r="AO556" s="291"/>
      <c r="AP556" s="291"/>
      <c r="AQ556" s="291"/>
      <c r="AR556" s="291"/>
      <c r="AS556" s="291"/>
      <c r="AT556" s="291"/>
      <c r="AU556" s="291"/>
      <c r="AV556" s="291"/>
      <c r="AW556" s="291"/>
      <c r="AX556" s="291"/>
      <c r="AY556" s="291"/>
      <c r="AZ556" s="291"/>
      <c r="BA556" s="291"/>
      <c r="BB556" s="291"/>
      <c r="BC556" s="291"/>
      <c r="BD556" s="291"/>
      <c r="BE556" s="291"/>
      <c r="BF556" s="291"/>
      <c r="BG556" s="291"/>
      <c r="BH556" s="291"/>
      <c r="BI556" s="291"/>
      <c r="BJ556" s="291"/>
      <c r="BK556" s="291"/>
      <c r="BL556" s="291"/>
      <c r="BM556" s="291"/>
      <c r="BN556" s="291"/>
      <c r="BO556" s="291"/>
      <c r="BP556" s="291"/>
      <c r="BQ556" s="291"/>
      <c r="BR556" s="291"/>
      <c r="BS556" s="291"/>
      <c r="BT556" s="291"/>
      <c r="BU556" s="291"/>
      <c r="BV556" s="291"/>
      <c r="BW556" s="291"/>
      <c r="BX556" s="291"/>
      <c r="BY556" s="291"/>
      <c r="BZ556" s="291"/>
      <c r="CA556" s="291"/>
      <c r="CB556" s="291"/>
      <c r="CC556" s="291"/>
      <c r="CD556" s="291"/>
      <c r="CE556" s="291"/>
      <c r="CF556" s="291"/>
      <c r="CG556" s="291"/>
      <c r="CH556" s="291"/>
      <c r="CI556" s="291"/>
      <c r="CJ556" s="291"/>
      <c r="CK556" s="291"/>
      <c r="CL556" s="291"/>
      <c r="CM556" s="291"/>
      <c r="CN556" s="291"/>
      <c r="CO556" s="291"/>
      <c r="CP556" s="291"/>
      <c r="CQ556" s="291"/>
      <c r="CR556" s="291"/>
      <c r="CS556" s="291"/>
      <c r="CT556" s="291"/>
      <c r="CU556" s="291"/>
      <c r="CV556" s="291"/>
      <c r="CW556" s="291"/>
      <c r="CX556" s="291"/>
      <c r="CY556" s="291"/>
      <c r="CZ556" s="291"/>
      <c r="DA556" s="291"/>
      <c r="DB556" s="291"/>
      <c r="DC556" s="291"/>
      <c r="DD556" s="291"/>
      <c r="DE556" s="291"/>
      <c r="DF556" s="291"/>
      <c r="DG556" s="291"/>
      <c r="DH556" s="291"/>
      <c r="DI556" s="291"/>
      <c r="DJ556" s="291"/>
      <c r="DK556" s="291"/>
    </row>
    <row r="557" spans="1:115" ht="34.5" customHeight="1">
      <c r="A557" s="284">
        <v>175</v>
      </c>
      <c r="B557" s="13"/>
      <c r="C557" s="13" t="s">
        <v>2597</v>
      </c>
      <c r="D557" s="13" t="s">
        <v>887</v>
      </c>
      <c r="E557" s="13" t="s">
        <v>889</v>
      </c>
      <c r="F557" s="13" t="s">
        <v>4148</v>
      </c>
      <c r="G557" s="24" t="s">
        <v>874</v>
      </c>
      <c r="H557" s="13" t="s">
        <v>514</v>
      </c>
      <c r="I557" s="13"/>
      <c r="J557" s="13"/>
      <c r="K557" s="20">
        <v>42936</v>
      </c>
      <c r="L557" s="13" t="s">
        <v>4380</v>
      </c>
      <c r="M557" s="50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  <c r="X557" s="291"/>
      <c r="Y557" s="291"/>
      <c r="Z557" s="291"/>
      <c r="AA557" s="291"/>
      <c r="AB557" s="291"/>
      <c r="AC557" s="291"/>
      <c r="AD557" s="291"/>
      <c r="AE557" s="291"/>
      <c r="AF557" s="291"/>
      <c r="AG557" s="291"/>
      <c r="AH557" s="291"/>
      <c r="AI557" s="291"/>
      <c r="AJ557" s="291"/>
      <c r="AK557" s="291"/>
      <c r="AL557" s="291"/>
      <c r="AM557" s="291"/>
      <c r="AN557" s="291"/>
      <c r="AO557" s="291"/>
      <c r="AP557" s="291"/>
      <c r="AQ557" s="291"/>
      <c r="AR557" s="291"/>
      <c r="AS557" s="291"/>
      <c r="AT557" s="291"/>
      <c r="AU557" s="291"/>
      <c r="AV557" s="291"/>
      <c r="AW557" s="291"/>
      <c r="AX557" s="291"/>
      <c r="AY557" s="291"/>
      <c r="AZ557" s="291"/>
      <c r="BA557" s="291"/>
      <c r="BB557" s="291"/>
      <c r="BC557" s="291"/>
      <c r="BD557" s="291"/>
      <c r="BE557" s="291"/>
      <c r="BF557" s="291"/>
      <c r="BG557" s="291"/>
      <c r="BH557" s="291"/>
      <c r="BI557" s="291"/>
      <c r="BJ557" s="291"/>
      <c r="BK557" s="291"/>
      <c r="BL557" s="291"/>
      <c r="BM557" s="291"/>
      <c r="BN557" s="291"/>
      <c r="BO557" s="291"/>
      <c r="BP557" s="291"/>
      <c r="BQ557" s="291"/>
      <c r="BR557" s="291"/>
      <c r="BS557" s="291"/>
      <c r="BT557" s="291"/>
      <c r="BU557" s="291"/>
      <c r="BV557" s="291"/>
      <c r="BW557" s="291"/>
      <c r="BX557" s="291"/>
      <c r="BY557" s="291"/>
      <c r="BZ557" s="291"/>
      <c r="CA557" s="291"/>
      <c r="CB557" s="291"/>
      <c r="CC557" s="291"/>
      <c r="CD557" s="291"/>
      <c r="CE557" s="291"/>
      <c r="CF557" s="291"/>
      <c r="CG557" s="291"/>
      <c r="CH557" s="291"/>
      <c r="CI557" s="291"/>
      <c r="CJ557" s="291"/>
      <c r="CK557" s="291"/>
      <c r="CL557" s="291"/>
      <c r="CM557" s="291"/>
      <c r="CN557" s="291"/>
      <c r="CO557" s="291"/>
      <c r="CP557" s="291"/>
      <c r="CQ557" s="291"/>
      <c r="CR557" s="291"/>
      <c r="CS557" s="291"/>
      <c r="CT557" s="291"/>
      <c r="CU557" s="291"/>
      <c r="CV557" s="291"/>
      <c r="CW557" s="291"/>
      <c r="CX557" s="291"/>
      <c r="CY557" s="291"/>
      <c r="CZ557" s="291"/>
      <c r="DA557" s="291"/>
      <c r="DB557" s="291"/>
      <c r="DC557" s="291"/>
      <c r="DD557" s="291"/>
      <c r="DE557" s="291"/>
      <c r="DF557" s="291"/>
      <c r="DG557" s="291"/>
      <c r="DH557" s="291"/>
      <c r="DI557" s="291"/>
      <c r="DJ557" s="291"/>
      <c r="DK557" s="291"/>
    </row>
    <row r="558" spans="1:115" ht="34.5" customHeight="1">
      <c r="A558" s="284">
        <v>176</v>
      </c>
      <c r="B558" s="13"/>
      <c r="C558" s="13" t="s">
        <v>2598</v>
      </c>
      <c r="D558" s="13" t="s">
        <v>884</v>
      </c>
      <c r="E558" s="13" t="s">
        <v>878</v>
      </c>
      <c r="F558" s="13" t="s">
        <v>4149</v>
      </c>
      <c r="G558" s="24" t="s">
        <v>3536</v>
      </c>
      <c r="H558" s="13"/>
      <c r="I558" s="13"/>
      <c r="J558" s="13" t="s">
        <v>514</v>
      </c>
      <c r="K558" s="20">
        <v>42978</v>
      </c>
      <c r="L558" s="13" t="s">
        <v>4381</v>
      </c>
      <c r="M558" s="50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  <c r="X558" s="291"/>
      <c r="Y558" s="291"/>
      <c r="Z558" s="291"/>
      <c r="AA558" s="291"/>
      <c r="AB558" s="291"/>
      <c r="AC558" s="291"/>
      <c r="AD558" s="291"/>
      <c r="AE558" s="291"/>
      <c r="AF558" s="291"/>
      <c r="AG558" s="291"/>
      <c r="AH558" s="291"/>
      <c r="AI558" s="291"/>
      <c r="AJ558" s="291"/>
      <c r="AK558" s="291"/>
      <c r="AL558" s="291"/>
      <c r="AM558" s="291"/>
      <c r="AN558" s="291"/>
      <c r="AO558" s="291"/>
      <c r="AP558" s="291"/>
      <c r="AQ558" s="291"/>
      <c r="AR558" s="291"/>
      <c r="AS558" s="291"/>
      <c r="AT558" s="291"/>
      <c r="AU558" s="291"/>
      <c r="AV558" s="291"/>
      <c r="AW558" s="291"/>
      <c r="AX558" s="291"/>
      <c r="AY558" s="291"/>
      <c r="AZ558" s="291"/>
      <c r="BA558" s="291"/>
      <c r="BB558" s="291"/>
      <c r="BC558" s="291"/>
      <c r="BD558" s="291"/>
      <c r="BE558" s="291"/>
      <c r="BF558" s="291"/>
      <c r="BG558" s="291"/>
      <c r="BH558" s="291"/>
      <c r="BI558" s="291"/>
      <c r="BJ558" s="291"/>
      <c r="BK558" s="291"/>
      <c r="BL558" s="291"/>
      <c r="BM558" s="291"/>
      <c r="BN558" s="291"/>
      <c r="BO558" s="291"/>
      <c r="BP558" s="291"/>
      <c r="BQ558" s="291"/>
      <c r="BR558" s="291"/>
      <c r="BS558" s="291"/>
      <c r="BT558" s="291"/>
      <c r="BU558" s="291"/>
      <c r="BV558" s="291"/>
      <c r="BW558" s="291"/>
      <c r="BX558" s="291"/>
      <c r="BY558" s="291"/>
      <c r="BZ558" s="291"/>
      <c r="CA558" s="291"/>
      <c r="CB558" s="291"/>
      <c r="CC558" s="291"/>
      <c r="CD558" s="291"/>
      <c r="CE558" s="291"/>
      <c r="CF558" s="291"/>
      <c r="CG558" s="291"/>
      <c r="CH558" s="291"/>
      <c r="CI558" s="291"/>
      <c r="CJ558" s="291"/>
      <c r="CK558" s="291"/>
      <c r="CL558" s="291"/>
      <c r="CM558" s="291"/>
      <c r="CN558" s="291"/>
      <c r="CO558" s="291"/>
      <c r="CP558" s="291"/>
      <c r="CQ558" s="291"/>
      <c r="CR558" s="291"/>
      <c r="CS558" s="291"/>
      <c r="CT558" s="291"/>
      <c r="CU558" s="291"/>
      <c r="CV558" s="291"/>
      <c r="CW558" s="291"/>
      <c r="CX558" s="291"/>
      <c r="CY558" s="291"/>
      <c r="CZ558" s="291"/>
      <c r="DA558" s="291"/>
      <c r="DB558" s="291"/>
      <c r="DC558" s="291"/>
      <c r="DD558" s="291"/>
      <c r="DE558" s="291"/>
      <c r="DF558" s="291"/>
      <c r="DG558" s="291"/>
      <c r="DH558" s="291"/>
      <c r="DI558" s="291"/>
      <c r="DJ558" s="291"/>
      <c r="DK558" s="291"/>
    </row>
    <row r="559" spans="1:115" ht="34.5" customHeight="1">
      <c r="A559" s="284">
        <v>177</v>
      </c>
      <c r="B559" s="13"/>
      <c r="C559" s="13" t="s">
        <v>2599</v>
      </c>
      <c r="D559" s="13" t="s">
        <v>885</v>
      </c>
      <c r="E559" s="13" t="s">
        <v>886</v>
      </c>
      <c r="F559" s="13" t="s">
        <v>4150</v>
      </c>
      <c r="G559" s="24" t="s">
        <v>3537</v>
      </c>
      <c r="H559" s="13" t="s">
        <v>514</v>
      </c>
      <c r="I559" s="13"/>
      <c r="J559" s="13"/>
      <c r="K559" s="20">
        <v>42942</v>
      </c>
      <c r="L559" s="13" t="s">
        <v>4382</v>
      </c>
      <c r="M559" s="50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  <c r="X559" s="291"/>
      <c r="Y559" s="291"/>
      <c r="Z559" s="291"/>
      <c r="AA559" s="291"/>
      <c r="AB559" s="291"/>
      <c r="AC559" s="291"/>
      <c r="AD559" s="291"/>
      <c r="AE559" s="291"/>
      <c r="AF559" s="291"/>
      <c r="AG559" s="291"/>
      <c r="AH559" s="291"/>
      <c r="AI559" s="291"/>
      <c r="AJ559" s="291"/>
      <c r="AK559" s="291"/>
      <c r="AL559" s="291"/>
      <c r="AM559" s="291"/>
      <c r="AN559" s="291"/>
      <c r="AO559" s="291"/>
      <c r="AP559" s="291"/>
      <c r="AQ559" s="291"/>
      <c r="AR559" s="291"/>
      <c r="AS559" s="291"/>
      <c r="AT559" s="291"/>
      <c r="AU559" s="291"/>
      <c r="AV559" s="291"/>
      <c r="AW559" s="291"/>
      <c r="AX559" s="291"/>
      <c r="AY559" s="291"/>
      <c r="AZ559" s="291"/>
      <c r="BA559" s="291"/>
      <c r="BB559" s="291"/>
      <c r="BC559" s="291"/>
      <c r="BD559" s="291"/>
      <c r="BE559" s="291"/>
      <c r="BF559" s="291"/>
      <c r="BG559" s="291"/>
      <c r="BH559" s="291"/>
      <c r="BI559" s="291"/>
      <c r="BJ559" s="291"/>
      <c r="BK559" s="291"/>
      <c r="BL559" s="291"/>
      <c r="BM559" s="291"/>
      <c r="BN559" s="291"/>
      <c r="BO559" s="291"/>
      <c r="BP559" s="291"/>
      <c r="BQ559" s="291"/>
      <c r="BR559" s="291"/>
      <c r="BS559" s="291"/>
      <c r="BT559" s="291"/>
      <c r="BU559" s="291"/>
      <c r="BV559" s="291"/>
      <c r="BW559" s="291"/>
      <c r="BX559" s="291"/>
      <c r="BY559" s="291"/>
      <c r="BZ559" s="291"/>
      <c r="CA559" s="291"/>
      <c r="CB559" s="291"/>
      <c r="CC559" s="291"/>
      <c r="CD559" s="291"/>
      <c r="CE559" s="291"/>
      <c r="CF559" s="291"/>
      <c r="CG559" s="291"/>
      <c r="CH559" s="291"/>
      <c r="CI559" s="291"/>
      <c r="CJ559" s="291"/>
      <c r="CK559" s="291"/>
      <c r="CL559" s="291"/>
      <c r="CM559" s="291"/>
      <c r="CN559" s="291"/>
      <c r="CO559" s="291"/>
      <c r="CP559" s="291"/>
      <c r="CQ559" s="291"/>
      <c r="CR559" s="291"/>
      <c r="CS559" s="291"/>
      <c r="CT559" s="291"/>
      <c r="CU559" s="291"/>
      <c r="CV559" s="291"/>
      <c r="CW559" s="291"/>
      <c r="CX559" s="291"/>
      <c r="CY559" s="291"/>
      <c r="CZ559" s="291"/>
      <c r="DA559" s="291"/>
      <c r="DB559" s="291"/>
      <c r="DC559" s="291"/>
      <c r="DD559" s="291"/>
      <c r="DE559" s="291"/>
      <c r="DF559" s="291"/>
      <c r="DG559" s="291"/>
      <c r="DH559" s="291"/>
      <c r="DI559" s="291"/>
      <c r="DJ559" s="291"/>
      <c r="DK559" s="291"/>
    </row>
    <row r="560" spans="1:115" ht="36.75" customHeight="1">
      <c r="A560" s="284">
        <v>178</v>
      </c>
      <c r="B560" s="13"/>
      <c r="C560" s="13" t="s">
        <v>890</v>
      </c>
      <c r="D560" s="13" t="s">
        <v>885</v>
      </c>
      <c r="E560" s="13" t="s">
        <v>891</v>
      </c>
      <c r="F560" s="13" t="s">
        <v>4151</v>
      </c>
      <c r="G560" s="24" t="s">
        <v>3538</v>
      </c>
      <c r="H560" s="13" t="s">
        <v>514</v>
      </c>
      <c r="I560" s="13"/>
      <c r="J560" s="13"/>
      <c r="K560" s="20">
        <v>42984</v>
      </c>
      <c r="L560" s="13" t="s">
        <v>4383</v>
      </c>
      <c r="M560" s="50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  <c r="X560" s="291"/>
      <c r="Y560" s="291"/>
      <c r="Z560" s="291"/>
      <c r="AA560" s="291"/>
      <c r="AB560" s="291"/>
      <c r="AC560" s="291"/>
      <c r="AD560" s="291"/>
      <c r="AE560" s="291"/>
      <c r="AF560" s="291"/>
      <c r="AG560" s="291"/>
      <c r="AH560" s="291"/>
      <c r="AI560" s="291"/>
      <c r="AJ560" s="291"/>
      <c r="AK560" s="291"/>
      <c r="AL560" s="291"/>
      <c r="AM560" s="291"/>
      <c r="AN560" s="291"/>
      <c r="AO560" s="291"/>
      <c r="AP560" s="291"/>
      <c r="AQ560" s="291"/>
      <c r="AR560" s="291"/>
      <c r="AS560" s="291"/>
      <c r="AT560" s="291"/>
      <c r="AU560" s="291"/>
      <c r="AV560" s="291"/>
      <c r="AW560" s="291"/>
      <c r="AX560" s="291"/>
      <c r="AY560" s="291"/>
      <c r="AZ560" s="291"/>
      <c r="BA560" s="291"/>
      <c r="BB560" s="291"/>
      <c r="BC560" s="291"/>
      <c r="BD560" s="291"/>
      <c r="BE560" s="291"/>
      <c r="BF560" s="291"/>
      <c r="BG560" s="291"/>
      <c r="BH560" s="291"/>
      <c r="BI560" s="291"/>
      <c r="BJ560" s="291"/>
      <c r="BK560" s="291"/>
      <c r="BL560" s="291"/>
      <c r="BM560" s="291"/>
      <c r="BN560" s="291"/>
      <c r="BO560" s="291"/>
      <c r="BP560" s="291"/>
      <c r="BQ560" s="291"/>
      <c r="BR560" s="291"/>
      <c r="BS560" s="291"/>
      <c r="BT560" s="291"/>
      <c r="BU560" s="291"/>
      <c r="BV560" s="291"/>
      <c r="BW560" s="291"/>
      <c r="BX560" s="291"/>
      <c r="BY560" s="291"/>
      <c r="BZ560" s="291"/>
      <c r="CA560" s="291"/>
      <c r="CB560" s="291"/>
      <c r="CC560" s="291"/>
      <c r="CD560" s="291"/>
      <c r="CE560" s="291"/>
      <c r="CF560" s="291"/>
      <c r="CG560" s="291"/>
      <c r="CH560" s="291"/>
      <c r="CI560" s="291"/>
      <c r="CJ560" s="291"/>
      <c r="CK560" s="291"/>
      <c r="CL560" s="291"/>
      <c r="CM560" s="291"/>
      <c r="CN560" s="291"/>
      <c r="CO560" s="291"/>
      <c r="CP560" s="291"/>
      <c r="CQ560" s="291"/>
      <c r="CR560" s="291"/>
      <c r="CS560" s="291"/>
      <c r="CT560" s="291"/>
      <c r="CU560" s="291"/>
      <c r="CV560" s="291"/>
      <c r="CW560" s="291"/>
      <c r="CX560" s="291"/>
      <c r="CY560" s="291"/>
      <c r="CZ560" s="291"/>
      <c r="DA560" s="291"/>
      <c r="DB560" s="291"/>
      <c r="DC560" s="291"/>
      <c r="DD560" s="291"/>
      <c r="DE560" s="291"/>
      <c r="DF560" s="291"/>
      <c r="DG560" s="291"/>
      <c r="DH560" s="291"/>
      <c r="DI560" s="291"/>
      <c r="DJ560" s="291"/>
      <c r="DK560" s="291"/>
    </row>
    <row r="561" spans="1:115" ht="34.5" customHeight="1">
      <c r="A561" s="284">
        <v>179</v>
      </c>
      <c r="B561" s="13"/>
      <c r="C561" s="223" t="s">
        <v>977</v>
      </c>
      <c r="D561" s="13" t="s">
        <v>975</v>
      </c>
      <c r="E561" s="13" t="s">
        <v>976</v>
      </c>
      <c r="F561" s="13" t="s">
        <v>4152</v>
      </c>
      <c r="G561" s="24" t="s">
        <v>3539</v>
      </c>
      <c r="H561" s="13" t="s">
        <v>514</v>
      </c>
      <c r="I561" s="13"/>
      <c r="J561" s="13"/>
      <c r="K561" s="20">
        <v>42983</v>
      </c>
      <c r="L561" s="13" t="s">
        <v>4384</v>
      </c>
      <c r="M561" s="50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  <c r="X561" s="291"/>
      <c r="Y561" s="291"/>
      <c r="Z561" s="291"/>
      <c r="AA561" s="291"/>
      <c r="AB561" s="291"/>
      <c r="AC561" s="291"/>
      <c r="AD561" s="291"/>
      <c r="AE561" s="291"/>
      <c r="AF561" s="291"/>
      <c r="AG561" s="291"/>
      <c r="AH561" s="291"/>
      <c r="AI561" s="291"/>
      <c r="AJ561" s="291"/>
      <c r="AK561" s="291"/>
      <c r="AL561" s="291"/>
      <c r="AM561" s="291"/>
      <c r="AN561" s="291"/>
      <c r="AO561" s="291"/>
      <c r="AP561" s="291"/>
      <c r="AQ561" s="291"/>
      <c r="AR561" s="291"/>
      <c r="AS561" s="291"/>
      <c r="AT561" s="291"/>
      <c r="AU561" s="291"/>
      <c r="AV561" s="291"/>
      <c r="AW561" s="291"/>
      <c r="AX561" s="291"/>
      <c r="AY561" s="291"/>
      <c r="AZ561" s="291"/>
      <c r="BA561" s="291"/>
      <c r="BB561" s="291"/>
      <c r="BC561" s="291"/>
      <c r="BD561" s="291"/>
      <c r="BE561" s="291"/>
      <c r="BF561" s="291"/>
      <c r="BG561" s="291"/>
      <c r="BH561" s="291"/>
      <c r="BI561" s="291"/>
      <c r="BJ561" s="291"/>
      <c r="BK561" s="291"/>
      <c r="BL561" s="291"/>
      <c r="BM561" s="291"/>
      <c r="BN561" s="291"/>
      <c r="BO561" s="291"/>
      <c r="BP561" s="291"/>
      <c r="BQ561" s="291"/>
      <c r="BR561" s="291"/>
      <c r="BS561" s="291"/>
      <c r="BT561" s="291"/>
      <c r="BU561" s="291"/>
      <c r="BV561" s="291"/>
      <c r="BW561" s="291"/>
      <c r="BX561" s="291"/>
      <c r="BY561" s="291"/>
      <c r="BZ561" s="291"/>
      <c r="CA561" s="291"/>
      <c r="CB561" s="291"/>
      <c r="CC561" s="291"/>
      <c r="CD561" s="291"/>
      <c r="CE561" s="291"/>
      <c r="CF561" s="291"/>
      <c r="CG561" s="291"/>
      <c r="CH561" s="291"/>
      <c r="CI561" s="291"/>
      <c r="CJ561" s="291"/>
      <c r="CK561" s="291"/>
      <c r="CL561" s="291"/>
      <c r="CM561" s="291"/>
      <c r="CN561" s="291"/>
      <c r="CO561" s="291"/>
      <c r="CP561" s="291"/>
      <c r="CQ561" s="291"/>
      <c r="CR561" s="291"/>
      <c r="CS561" s="291"/>
      <c r="CT561" s="291"/>
      <c r="CU561" s="291"/>
      <c r="CV561" s="291"/>
      <c r="CW561" s="291"/>
      <c r="CX561" s="291"/>
      <c r="CY561" s="291"/>
      <c r="CZ561" s="291"/>
      <c r="DA561" s="291"/>
      <c r="DB561" s="291"/>
      <c r="DC561" s="291"/>
      <c r="DD561" s="291"/>
      <c r="DE561" s="291"/>
      <c r="DF561" s="291"/>
      <c r="DG561" s="291"/>
      <c r="DH561" s="291"/>
      <c r="DI561" s="291"/>
      <c r="DJ561" s="291"/>
      <c r="DK561" s="291"/>
    </row>
    <row r="562" spans="1:115" ht="34.5" customHeight="1">
      <c r="A562" s="284">
        <v>180</v>
      </c>
      <c r="B562" s="13"/>
      <c r="C562" s="223" t="s">
        <v>2600</v>
      </c>
      <c r="D562" s="13" t="s">
        <v>1603</v>
      </c>
      <c r="E562" s="13" t="s">
        <v>978</v>
      </c>
      <c r="F562" s="13" t="s">
        <v>4153</v>
      </c>
      <c r="G562" s="24" t="s">
        <v>3540</v>
      </c>
      <c r="H562" s="13"/>
      <c r="I562" s="13"/>
      <c r="J562" s="13" t="s">
        <v>514</v>
      </c>
      <c r="K562" s="20">
        <v>42991</v>
      </c>
      <c r="L562" s="13" t="s">
        <v>4385</v>
      </c>
      <c r="M562" s="50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  <c r="X562" s="291"/>
      <c r="Y562" s="291"/>
      <c r="Z562" s="291"/>
      <c r="AA562" s="291"/>
      <c r="AB562" s="291"/>
      <c r="AC562" s="291"/>
      <c r="AD562" s="291"/>
      <c r="AE562" s="291"/>
      <c r="AF562" s="291"/>
      <c r="AG562" s="291"/>
      <c r="AH562" s="291"/>
      <c r="AI562" s="291"/>
      <c r="AJ562" s="291"/>
      <c r="AK562" s="291"/>
      <c r="AL562" s="291"/>
      <c r="AM562" s="291"/>
      <c r="AN562" s="291"/>
      <c r="AO562" s="291"/>
      <c r="AP562" s="291"/>
      <c r="AQ562" s="291"/>
      <c r="AR562" s="291"/>
      <c r="AS562" s="291"/>
      <c r="AT562" s="291"/>
      <c r="AU562" s="291"/>
      <c r="AV562" s="291"/>
      <c r="AW562" s="291"/>
      <c r="AX562" s="291"/>
      <c r="AY562" s="291"/>
      <c r="AZ562" s="291"/>
      <c r="BA562" s="291"/>
      <c r="BB562" s="291"/>
      <c r="BC562" s="291"/>
      <c r="BD562" s="291"/>
      <c r="BE562" s="291"/>
      <c r="BF562" s="291"/>
      <c r="BG562" s="291"/>
      <c r="BH562" s="291"/>
      <c r="BI562" s="291"/>
      <c r="BJ562" s="291"/>
      <c r="BK562" s="291"/>
      <c r="BL562" s="291"/>
      <c r="BM562" s="291"/>
      <c r="BN562" s="291"/>
      <c r="BO562" s="291"/>
      <c r="BP562" s="291"/>
      <c r="BQ562" s="291"/>
      <c r="BR562" s="291"/>
      <c r="BS562" s="291"/>
      <c r="BT562" s="291"/>
      <c r="BU562" s="291"/>
      <c r="BV562" s="291"/>
      <c r="BW562" s="291"/>
      <c r="BX562" s="291"/>
      <c r="BY562" s="291"/>
      <c r="BZ562" s="291"/>
      <c r="CA562" s="291"/>
      <c r="CB562" s="291"/>
      <c r="CC562" s="291"/>
      <c r="CD562" s="291"/>
      <c r="CE562" s="291"/>
      <c r="CF562" s="291"/>
      <c r="CG562" s="291"/>
      <c r="CH562" s="291"/>
      <c r="CI562" s="291"/>
      <c r="CJ562" s="291"/>
      <c r="CK562" s="291"/>
      <c r="CL562" s="291"/>
      <c r="CM562" s="291"/>
      <c r="CN562" s="291"/>
      <c r="CO562" s="291"/>
      <c r="CP562" s="291"/>
      <c r="CQ562" s="291"/>
      <c r="CR562" s="291"/>
      <c r="CS562" s="291"/>
      <c r="CT562" s="291"/>
      <c r="CU562" s="291"/>
      <c r="CV562" s="291"/>
      <c r="CW562" s="291"/>
      <c r="CX562" s="291"/>
      <c r="CY562" s="291"/>
      <c r="CZ562" s="291"/>
      <c r="DA562" s="291"/>
      <c r="DB562" s="291"/>
      <c r="DC562" s="291"/>
      <c r="DD562" s="291"/>
      <c r="DE562" s="291"/>
      <c r="DF562" s="291"/>
      <c r="DG562" s="291"/>
      <c r="DH562" s="291"/>
      <c r="DI562" s="291"/>
      <c r="DJ562" s="291"/>
      <c r="DK562" s="291"/>
    </row>
    <row r="563" spans="1:115" ht="34.5" customHeight="1">
      <c r="A563" s="284">
        <v>181</v>
      </c>
      <c r="B563" s="13"/>
      <c r="C563" s="13" t="s">
        <v>2600</v>
      </c>
      <c r="D563" s="13" t="s">
        <v>1603</v>
      </c>
      <c r="E563" s="13" t="s">
        <v>979</v>
      </c>
      <c r="F563" s="13" t="s">
        <v>4154</v>
      </c>
      <c r="G563" s="24" t="s">
        <v>3541</v>
      </c>
      <c r="H563" s="13"/>
      <c r="I563" s="13"/>
      <c r="J563" s="13" t="s">
        <v>514</v>
      </c>
      <c r="K563" s="20">
        <v>42992</v>
      </c>
      <c r="L563" s="13" t="s">
        <v>4386</v>
      </c>
      <c r="M563" s="50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  <c r="X563" s="291"/>
      <c r="Y563" s="291"/>
      <c r="Z563" s="291"/>
      <c r="AA563" s="291"/>
      <c r="AB563" s="291"/>
      <c r="AC563" s="291"/>
      <c r="AD563" s="291"/>
      <c r="AE563" s="291"/>
      <c r="AF563" s="291"/>
      <c r="AG563" s="291"/>
      <c r="AH563" s="291"/>
      <c r="AI563" s="291"/>
      <c r="AJ563" s="291"/>
      <c r="AK563" s="291"/>
      <c r="AL563" s="291"/>
      <c r="AM563" s="291"/>
      <c r="AN563" s="291"/>
      <c r="AO563" s="291"/>
      <c r="AP563" s="291"/>
      <c r="AQ563" s="291"/>
      <c r="AR563" s="291"/>
      <c r="AS563" s="291"/>
      <c r="AT563" s="291"/>
      <c r="AU563" s="291"/>
      <c r="AV563" s="291"/>
      <c r="AW563" s="291"/>
      <c r="AX563" s="291"/>
      <c r="AY563" s="291"/>
      <c r="AZ563" s="291"/>
      <c r="BA563" s="291"/>
      <c r="BB563" s="291"/>
      <c r="BC563" s="291"/>
      <c r="BD563" s="291"/>
      <c r="BE563" s="291"/>
      <c r="BF563" s="291"/>
      <c r="BG563" s="291"/>
      <c r="BH563" s="291"/>
      <c r="BI563" s="291"/>
      <c r="BJ563" s="291"/>
      <c r="BK563" s="291"/>
      <c r="BL563" s="291"/>
      <c r="BM563" s="291"/>
      <c r="BN563" s="291"/>
      <c r="BO563" s="291"/>
      <c r="BP563" s="291"/>
      <c r="BQ563" s="291"/>
      <c r="BR563" s="291"/>
      <c r="BS563" s="291"/>
      <c r="BT563" s="291"/>
      <c r="BU563" s="291"/>
      <c r="BV563" s="291"/>
      <c r="BW563" s="291"/>
      <c r="BX563" s="291"/>
      <c r="BY563" s="291"/>
      <c r="BZ563" s="291"/>
      <c r="CA563" s="291"/>
      <c r="CB563" s="291"/>
      <c r="CC563" s="291"/>
      <c r="CD563" s="291"/>
      <c r="CE563" s="291"/>
      <c r="CF563" s="291"/>
      <c r="CG563" s="291"/>
      <c r="CH563" s="291"/>
      <c r="CI563" s="291"/>
      <c r="CJ563" s="291"/>
      <c r="CK563" s="291"/>
      <c r="CL563" s="291"/>
      <c r="CM563" s="291"/>
      <c r="CN563" s="291"/>
      <c r="CO563" s="291"/>
      <c r="CP563" s="291"/>
      <c r="CQ563" s="291"/>
      <c r="CR563" s="291"/>
      <c r="CS563" s="291"/>
      <c r="CT563" s="291"/>
      <c r="CU563" s="291"/>
      <c r="CV563" s="291"/>
      <c r="CW563" s="291"/>
      <c r="CX563" s="291"/>
      <c r="CY563" s="291"/>
      <c r="CZ563" s="291"/>
      <c r="DA563" s="291"/>
      <c r="DB563" s="291"/>
      <c r="DC563" s="291"/>
      <c r="DD563" s="291"/>
      <c r="DE563" s="291"/>
      <c r="DF563" s="291"/>
      <c r="DG563" s="291"/>
      <c r="DH563" s="291"/>
      <c r="DI563" s="291"/>
      <c r="DJ563" s="291"/>
      <c r="DK563" s="291"/>
    </row>
    <row r="564" spans="1:115" ht="34.5" customHeight="1">
      <c r="A564" s="284">
        <v>182</v>
      </c>
      <c r="B564" s="13"/>
      <c r="C564" s="13" t="s">
        <v>2601</v>
      </c>
      <c r="D564" s="13" t="s">
        <v>884</v>
      </c>
      <c r="E564" s="13" t="s">
        <v>980</v>
      </c>
      <c r="F564" s="13" t="s">
        <v>4155</v>
      </c>
      <c r="G564" s="24" t="s">
        <v>3542</v>
      </c>
      <c r="H564" s="13"/>
      <c r="I564" s="13"/>
      <c r="J564" s="13" t="s">
        <v>514</v>
      </c>
      <c r="K564" s="20">
        <v>42992</v>
      </c>
      <c r="L564" s="13" t="s">
        <v>4387</v>
      </c>
      <c r="M564" s="50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  <c r="X564" s="291"/>
      <c r="Y564" s="291"/>
      <c r="Z564" s="291"/>
      <c r="AA564" s="291"/>
      <c r="AB564" s="291"/>
      <c r="AC564" s="291"/>
      <c r="AD564" s="291"/>
      <c r="AE564" s="291"/>
      <c r="AF564" s="291"/>
      <c r="AG564" s="291"/>
      <c r="AH564" s="291"/>
      <c r="AI564" s="291"/>
      <c r="AJ564" s="291"/>
      <c r="AK564" s="291"/>
      <c r="AL564" s="291"/>
      <c r="AM564" s="291"/>
      <c r="AN564" s="291"/>
      <c r="AO564" s="291"/>
      <c r="AP564" s="291"/>
      <c r="AQ564" s="291"/>
      <c r="AR564" s="291"/>
      <c r="AS564" s="291"/>
      <c r="AT564" s="291"/>
      <c r="AU564" s="291"/>
      <c r="AV564" s="291"/>
      <c r="AW564" s="291"/>
      <c r="AX564" s="291"/>
      <c r="AY564" s="291"/>
      <c r="AZ564" s="291"/>
      <c r="BA564" s="291"/>
      <c r="BB564" s="291"/>
      <c r="BC564" s="291"/>
      <c r="BD564" s="291"/>
      <c r="BE564" s="291"/>
      <c r="BF564" s="291"/>
      <c r="BG564" s="291"/>
      <c r="BH564" s="291"/>
      <c r="BI564" s="291"/>
      <c r="BJ564" s="291"/>
      <c r="BK564" s="291"/>
      <c r="BL564" s="291"/>
      <c r="BM564" s="291"/>
      <c r="BN564" s="291"/>
      <c r="BO564" s="291"/>
      <c r="BP564" s="291"/>
      <c r="BQ564" s="291"/>
      <c r="BR564" s="291"/>
      <c r="BS564" s="291"/>
      <c r="BT564" s="291"/>
      <c r="BU564" s="291"/>
      <c r="BV564" s="291"/>
      <c r="BW564" s="291"/>
      <c r="BX564" s="291"/>
      <c r="BY564" s="291"/>
      <c r="BZ564" s="291"/>
      <c r="CA564" s="291"/>
      <c r="CB564" s="291"/>
      <c r="CC564" s="291"/>
      <c r="CD564" s="291"/>
      <c r="CE564" s="291"/>
      <c r="CF564" s="291"/>
      <c r="CG564" s="291"/>
      <c r="CH564" s="291"/>
      <c r="CI564" s="291"/>
      <c r="CJ564" s="291"/>
      <c r="CK564" s="291"/>
      <c r="CL564" s="291"/>
      <c r="CM564" s="291"/>
      <c r="CN564" s="291"/>
      <c r="CO564" s="291"/>
      <c r="CP564" s="291"/>
      <c r="CQ564" s="291"/>
      <c r="CR564" s="291"/>
      <c r="CS564" s="291"/>
      <c r="CT564" s="291"/>
      <c r="CU564" s="291"/>
      <c r="CV564" s="291"/>
      <c r="CW564" s="291"/>
      <c r="CX564" s="291"/>
      <c r="CY564" s="291"/>
      <c r="CZ564" s="291"/>
      <c r="DA564" s="291"/>
      <c r="DB564" s="291"/>
      <c r="DC564" s="291"/>
      <c r="DD564" s="291"/>
      <c r="DE564" s="291"/>
      <c r="DF564" s="291"/>
      <c r="DG564" s="291"/>
      <c r="DH564" s="291"/>
      <c r="DI564" s="291"/>
      <c r="DJ564" s="291"/>
      <c r="DK564" s="291"/>
    </row>
    <row r="565" spans="1:115" ht="34.5" customHeight="1">
      <c r="A565" s="284">
        <v>183</v>
      </c>
      <c r="B565" s="13"/>
      <c r="C565" s="13" t="s">
        <v>2414</v>
      </c>
      <c r="D565" s="13" t="s">
        <v>1605</v>
      </c>
      <c r="E565" s="13" t="s">
        <v>981</v>
      </c>
      <c r="F565" s="13" t="s">
        <v>4156</v>
      </c>
      <c r="G565" s="24" t="s">
        <v>3543</v>
      </c>
      <c r="H565" s="13"/>
      <c r="I565" s="13"/>
      <c r="J565" s="13" t="s">
        <v>514</v>
      </c>
      <c r="K565" s="20">
        <v>42990</v>
      </c>
      <c r="L565" s="13" t="s">
        <v>4388</v>
      </c>
      <c r="M565" s="50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  <c r="X565" s="291"/>
      <c r="Y565" s="291"/>
      <c r="Z565" s="291"/>
      <c r="AA565" s="291"/>
      <c r="AB565" s="291"/>
      <c r="AC565" s="291"/>
      <c r="AD565" s="291"/>
      <c r="AE565" s="291"/>
      <c r="AF565" s="291"/>
      <c r="AG565" s="291"/>
      <c r="AH565" s="291"/>
      <c r="AI565" s="291"/>
      <c r="AJ565" s="291"/>
      <c r="AK565" s="291"/>
      <c r="AL565" s="291"/>
      <c r="AM565" s="291"/>
      <c r="AN565" s="291"/>
      <c r="AO565" s="291"/>
      <c r="AP565" s="291"/>
      <c r="AQ565" s="291"/>
      <c r="AR565" s="291"/>
      <c r="AS565" s="291"/>
      <c r="AT565" s="291"/>
      <c r="AU565" s="291"/>
      <c r="AV565" s="291"/>
      <c r="AW565" s="291"/>
      <c r="AX565" s="291"/>
      <c r="AY565" s="291"/>
      <c r="AZ565" s="291"/>
      <c r="BA565" s="291"/>
      <c r="BB565" s="291"/>
      <c r="BC565" s="291"/>
      <c r="BD565" s="291"/>
      <c r="BE565" s="291"/>
      <c r="BF565" s="291"/>
      <c r="BG565" s="291"/>
      <c r="BH565" s="291"/>
      <c r="BI565" s="291"/>
      <c r="BJ565" s="291"/>
      <c r="BK565" s="291"/>
      <c r="BL565" s="291"/>
      <c r="BM565" s="291"/>
      <c r="BN565" s="291"/>
      <c r="BO565" s="291"/>
      <c r="BP565" s="291"/>
      <c r="BQ565" s="291"/>
      <c r="BR565" s="291"/>
      <c r="BS565" s="291"/>
      <c r="BT565" s="291"/>
      <c r="BU565" s="291"/>
      <c r="BV565" s="291"/>
      <c r="BW565" s="291"/>
      <c r="BX565" s="291"/>
      <c r="BY565" s="291"/>
      <c r="BZ565" s="291"/>
      <c r="CA565" s="291"/>
      <c r="CB565" s="291"/>
      <c r="CC565" s="291"/>
      <c r="CD565" s="291"/>
      <c r="CE565" s="291"/>
      <c r="CF565" s="291"/>
      <c r="CG565" s="291"/>
      <c r="CH565" s="291"/>
      <c r="CI565" s="291"/>
      <c r="CJ565" s="291"/>
      <c r="CK565" s="291"/>
      <c r="CL565" s="291"/>
      <c r="CM565" s="291"/>
      <c r="CN565" s="291"/>
      <c r="CO565" s="291"/>
      <c r="CP565" s="291"/>
      <c r="CQ565" s="291"/>
      <c r="CR565" s="291"/>
      <c r="CS565" s="291"/>
      <c r="CT565" s="291"/>
      <c r="CU565" s="291"/>
      <c r="CV565" s="291"/>
      <c r="CW565" s="291"/>
      <c r="CX565" s="291"/>
      <c r="CY565" s="291"/>
      <c r="CZ565" s="291"/>
      <c r="DA565" s="291"/>
      <c r="DB565" s="291"/>
      <c r="DC565" s="291"/>
      <c r="DD565" s="291"/>
      <c r="DE565" s="291"/>
      <c r="DF565" s="291"/>
      <c r="DG565" s="291"/>
      <c r="DH565" s="291"/>
      <c r="DI565" s="291"/>
      <c r="DJ565" s="291"/>
      <c r="DK565" s="291"/>
    </row>
    <row r="566" spans="1:115" ht="34.5" customHeight="1">
      <c r="A566" s="284">
        <v>184</v>
      </c>
      <c r="B566" s="13"/>
      <c r="C566" s="13" t="s">
        <v>879</v>
      </c>
      <c r="D566" s="13" t="s">
        <v>887</v>
      </c>
      <c r="E566" s="13" t="s">
        <v>982</v>
      </c>
      <c r="F566" s="13" t="s">
        <v>4157</v>
      </c>
      <c r="G566" s="24" t="s">
        <v>1760</v>
      </c>
      <c r="H566" s="13" t="s">
        <v>514</v>
      </c>
      <c r="I566" s="13"/>
      <c r="J566" s="13"/>
      <c r="K566" s="20">
        <v>42998</v>
      </c>
      <c r="L566" s="13" t="s">
        <v>4389</v>
      </c>
      <c r="M566" s="50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  <c r="X566" s="291"/>
      <c r="Y566" s="291"/>
      <c r="Z566" s="291"/>
      <c r="AA566" s="291"/>
      <c r="AB566" s="291"/>
      <c r="AC566" s="291"/>
      <c r="AD566" s="291"/>
      <c r="AE566" s="291"/>
      <c r="AF566" s="291"/>
      <c r="AG566" s="291"/>
      <c r="AH566" s="291"/>
      <c r="AI566" s="291"/>
      <c r="AJ566" s="291"/>
      <c r="AK566" s="291"/>
      <c r="AL566" s="291"/>
      <c r="AM566" s="291"/>
      <c r="AN566" s="291"/>
      <c r="AO566" s="291"/>
      <c r="AP566" s="291"/>
      <c r="AQ566" s="291"/>
      <c r="AR566" s="291"/>
      <c r="AS566" s="291"/>
      <c r="AT566" s="291"/>
      <c r="AU566" s="291"/>
      <c r="AV566" s="291"/>
      <c r="AW566" s="291"/>
      <c r="AX566" s="291"/>
      <c r="AY566" s="291"/>
      <c r="AZ566" s="291"/>
      <c r="BA566" s="291"/>
      <c r="BB566" s="291"/>
      <c r="BC566" s="291"/>
      <c r="BD566" s="291"/>
      <c r="BE566" s="291"/>
      <c r="BF566" s="291"/>
      <c r="BG566" s="291"/>
      <c r="BH566" s="291"/>
      <c r="BI566" s="291"/>
      <c r="BJ566" s="291"/>
      <c r="BK566" s="291"/>
      <c r="BL566" s="291"/>
      <c r="BM566" s="291"/>
      <c r="BN566" s="291"/>
      <c r="BO566" s="291"/>
      <c r="BP566" s="291"/>
      <c r="BQ566" s="291"/>
      <c r="BR566" s="291"/>
      <c r="BS566" s="291"/>
      <c r="BT566" s="291"/>
      <c r="BU566" s="291"/>
      <c r="BV566" s="291"/>
      <c r="BW566" s="291"/>
      <c r="BX566" s="291"/>
      <c r="BY566" s="291"/>
      <c r="BZ566" s="291"/>
      <c r="CA566" s="291"/>
      <c r="CB566" s="291"/>
      <c r="CC566" s="291"/>
      <c r="CD566" s="291"/>
      <c r="CE566" s="291"/>
      <c r="CF566" s="291"/>
      <c r="CG566" s="291"/>
      <c r="CH566" s="291"/>
      <c r="CI566" s="291"/>
      <c r="CJ566" s="291"/>
      <c r="CK566" s="291"/>
      <c r="CL566" s="291"/>
      <c r="CM566" s="291"/>
      <c r="CN566" s="291"/>
      <c r="CO566" s="291"/>
      <c r="CP566" s="291"/>
      <c r="CQ566" s="291"/>
      <c r="CR566" s="291"/>
      <c r="CS566" s="291"/>
      <c r="CT566" s="291"/>
      <c r="CU566" s="291"/>
      <c r="CV566" s="291"/>
      <c r="CW566" s="291"/>
      <c r="CX566" s="291"/>
      <c r="CY566" s="291"/>
      <c r="CZ566" s="291"/>
      <c r="DA566" s="291"/>
      <c r="DB566" s="291"/>
      <c r="DC566" s="291"/>
      <c r="DD566" s="291"/>
      <c r="DE566" s="291"/>
      <c r="DF566" s="291"/>
      <c r="DG566" s="291"/>
      <c r="DH566" s="291"/>
      <c r="DI566" s="291"/>
      <c r="DJ566" s="291"/>
      <c r="DK566" s="291"/>
    </row>
    <row r="567" spans="1:115" ht="50.25" customHeight="1">
      <c r="A567" s="284">
        <v>185</v>
      </c>
      <c r="B567" s="13"/>
      <c r="C567" s="13" t="s">
        <v>2602</v>
      </c>
      <c r="D567" s="13" t="s">
        <v>983</v>
      </c>
      <c r="E567" s="13" t="s">
        <v>984</v>
      </c>
      <c r="F567" s="13" t="s">
        <v>4158</v>
      </c>
      <c r="G567" s="24" t="s">
        <v>3544</v>
      </c>
      <c r="H567" s="13" t="s">
        <v>514</v>
      </c>
      <c r="I567" s="13"/>
      <c r="J567" s="13"/>
      <c r="K567" s="20">
        <v>42999</v>
      </c>
      <c r="L567" s="13" t="s">
        <v>4390</v>
      </c>
      <c r="M567" s="50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  <c r="X567" s="291"/>
      <c r="Y567" s="291"/>
      <c r="Z567" s="291"/>
      <c r="AA567" s="291"/>
      <c r="AB567" s="291"/>
      <c r="AC567" s="291"/>
      <c r="AD567" s="291"/>
      <c r="AE567" s="291"/>
      <c r="AF567" s="291"/>
      <c r="AG567" s="291"/>
      <c r="AH567" s="291"/>
      <c r="AI567" s="291"/>
      <c r="AJ567" s="291"/>
      <c r="AK567" s="291"/>
      <c r="AL567" s="291"/>
      <c r="AM567" s="291"/>
      <c r="AN567" s="291"/>
      <c r="AO567" s="291"/>
      <c r="AP567" s="291"/>
      <c r="AQ567" s="291"/>
      <c r="AR567" s="291"/>
      <c r="AS567" s="291"/>
      <c r="AT567" s="291"/>
      <c r="AU567" s="291"/>
      <c r="AV567" s="291"/>
      <c r="AW567" s="291"/>
      <c r="AX567" s="291"/>
      <c r="AY567" s="291"/>
      <c r="AZ567" s="291"/>
      <c r="BA567" s="291"/>
      <c r="BB567" s="291"/>
      <c r="BC567" s="291"/>
      <c r="BD567" s="291"/>
      <c r="BE567" s="291"/>
      <c r="BF567" s="291"/>
      <c r="BG567" s="291"/>
      <c r="BH567" s="291"/>
      <c r="BI567" s="291"/>
      <c r="BJ567" s="291"/>
      <c r="BK567" s="291"/>
      <c r="BL567" s="291"/>
      <c r="BM567" s="291"/>
      <c r="BN567" s="291"/>
      <c r="BO567" s="291"/>
      <c r="BP567" s="291"/>
      <c r="BQ567" s="291"/>
      <c r="BR567" s="291"/>
      <c r="BS567" s="291"/>
      <c r="BT567" s="291"/>
      <c r="BU567" s="291"/>
      <c r="BV567" s="291"/>
      <c r="BW567" s="291"/>
      <c r="BX567" s="291"/>
      <c r="BY567" s="291"/>
      <c r="BZ567" s="291"/>
      <c r="CA567" s="291"/>
      <c r="CB567" s="291"/>
      <c r="CC567" s="291"/>
      <c r="CD567" s="291"/>
      <c r="CE567" s="291"/>
      <c r="CF567" s="291"/>
      <c r="CG567" s="291"/>
      <c r="CH567" s="291"/>
      <c r="CI567" s="291"/>
      <c r="CJ567" s="291"/>
      <c r="CK567" s="291"/>
      <c r="CL567" s="291"/>
      <c r="CM567" s="291"/>
      <c r="CN567" s="291"/>
      <c r="CO567" s="291"/>
      <c r="CP567" s="291"/>
      <c r="CQ567" s="291"/>
      <c r="CR567" s="291"/>
      <c r="CS567" s="291"/>
      <c r="CT567" s="291"/>
      <c r="CU567" s="291"/>
      <c r="CV567" s="291"/>
      <c r="CW567" s="291"/>
      <c r="CX567" s="291"/>
      <c r="CY567" s="291"/>
      <c r="CZ567" s="291"/>
      <c r="DA567" s="291"/>
      <c r="DB567" s="291"/>
      <c r="DC567" s="291"/>
      <c r="DD567" s="291"/>
      <c r="DE567" s="291"/>
      <c r="DF567" s="291"/>
      <c r="DG567" s="291"/>
      <c r="DH567" s="291"/>
      <c r="DI567" s="291"/>
      <c r="DJ567" s="291"/>
      <c r="DK567" s="291"/>
    </row>
    <row r="568" spans="1:115" ht="34.5" customHeight="1">
      <c r="A568" s="284">
        <v>186</v>
      </c>
      <c r="B568" s="13"/>
      <c r="C568" s="13" t="s">
        <v>2603</v>
      </c>
      <c r="D568" s="13" t="s">
        <v>2216</v>
      </c>
      <c r="E568" s="13" t="s">
        <v>2217</v>
      </c>
      <c r="F568" s="13" t="s">
        <v>4159</v>
      </c>
      <c r="G568" s="24" t="s">
        <v>3545</v>
      </c>
      <c r="H568" s="13"/>
      <c r="I568" s="13"/>
      <c r="J568" s="13" t="s">
        <v>514</v>
      </c>
      <c r="K568" s="20">
        <v>42810</v>
      </c>
      <c r="L568" s="13" t="s">
        <v>4391</v>
      </c>
      <c r="M568" s="50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  <c r="X568" s="291"/>
      <c r="Y568" s="291"/>
      <c r="Z568" s="291"/>
      <c r="AA568" s="291"/>
      <c r="AB568" s="291"/>
      <c r="AC568" s="291"/>
      <c r="AD568" s="291"/>
      <c r="AE568" s="291"/>
      <c r="AF568" s="291"/>
      <c r="AG568" s="291"/>
      <c r="AH568" s="291"/>
      <c r="AI568" s="291"/>
      <c r="AJ568" s="291"/>
      <c r="AK568" s="291"/>
      <c r="AL568" s="291"/>
      <c r="AM568" s="291"/>
      <c r="AN568" s="291"/>
      <c r="AO568" s="291"/>
      <c r="AP568" s="291"/>
      <c r="AQ568" s="291"/>
      <c r="AR568" s="291"/>
      <c r="AS568" s="291"/>
      <c r="AT568" s="291"/>
      <c r="AU568" s="291"/>
      <c r="AV568" s="291"/>
      <c r="AW568" s="291"/>
      <c r="AX568" s="291"/>
      <c r="AY568" s="291"/>
      <c r="AZ568" s="291"/>
      <c r="BA568" s="291"/>
      <c r="BB568" s="291"/>
      <c r="BC568" s="291"/>
      <c r="BD568" s="291"/>
      <c r="BE568" s="291"/>
      <c r="BF568" s="291"/>
      <c r="BG568" s="291"/>
      <c r="BH568" s="291"/>
      <c r="BI568" s="291"/>
      <c r="BJ568" s="291"/>
      <c r="BK568" s="291"/>
      <c r="BL568" s="291"/>
      <c r="BM568" s="291"/>
      <c r="BN568" s="291"/>
      <c r="BO568" s="291"/>
      <c r="BP568" s="291"/>
      <c r="BQ568" s="291"/>
      <c r="BR568" s="291"/>
      <c r="BS568" s="291"/>
      <c r="BT568" s="291"/>
      <c r="BU568" s="291"/>
      <c r="BV568" s="291"/>
      <c r="BW568" s="291"/>
      <c r="BX568" s="291"/>
      <c r="BY568" s="291"/>
      <c r="BZ568" s="291"/>
      <c r="CA568" s="291"/>
      <c r="CB568" s="291"/>
      <c r="CC568" s="291"/>
      <c r="CD568" s="291"/>
      <c r="CE568" s="291"/>
      <c r="CF568" s="291"/>
      <c r="CG568" s="291"/>
      <c r="CH568" s="291"/>
      <c r="CI568" s="291"/>
      <c r="CJ568" s="291"/>
      <c r="CK568" s="291"/>
      <c r="CL568" s="291"/>
      <c r="CM568" s="291"/>
      <c r="CN568" s="291"/>
      <c r="CO568" s="291"/>
      <c r="CP568" s="291"/>
      <c r="CQ568" s="291"/>
      <c r="CR568" s="291"/>
      <c r="CS568" s="291"/>
      <c r="CT568" s="291"/>
      <c r="CU568" s="291"/>
      <c r="CV568" s="291"/>
      <c r="CW568" s="291"/>
      <c r="CX568" s="291"/>
      <c r="CY568" s="291"/>
      <c r="CZ568" s="291"/>
      <c r="DA568" s="291"/>
      <c r="DB568" s="291"/>
      <c r="DC568" s="291"/>
      <c r="DD568" s="291"/>
      <c r="DE568" s="291"/>
      <c r="DF568" s="291"/>
      <c r="DG568" s="291"/>
      <c r="DH568" s="291"/>
      <c r="DI568" s="291"/>
      <c r="DJ568" s="291"/>
      <c r="DK568" s="291"/>
    </row>
    <row r="569" spans="1:115" ht="34.5" customHeight="1">
      <c r="A569" s="284">
        <v>187</v>
      </c>
      <c r="B569" s="13"/>
      <c r="C569" s="13" t="s">
        <v>880</v>
      </c>
      <c r="D569" s="13" t="s">
        <v>2218</v>
      </c>
      <c r="E569" s="13" t="s">
        <v>2219</v>
      </c>
      <c r="F569" s="13" t="s">
        <v>4160</v>
      </c>
      <c r="G569" s="24" t="s">
        <v>3537</v>
      </c>
      <c r="H569" s="13" t="s">
        <v>514</v>
      </c>
      <c r="I569" s="13"/>
      <c r="J569" s="13"/>
      <c r="K569" s="20">
        <v>42810</v>
      </c>
      <c r="L569" s="13" t="s">
        <v>4392</v>
      </c>
      <c r="M569" s="50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  <c r="X569" s="291"/>
      <c r="Y569" s="291"/>
      <c r="Z569" s="291"/>
      <c r="AA569" s="291"/>
      <c r="AB569" s="291"/>
      <c r="AC569" s="291"/>
      <c r="AD569" s="291"/>
      <c r="AE569" s="291"/>
      <c r="AF569" s="291"/>
      <c r="AG569" s="291"/>
      <c r="AH569" s="291"/>
      <c r="AI569" s="291"/>
      <c r="AJ569" s="291"/>
      <c r="AK569" s="291"/>
      <c r="AL569" s="291"/>
      <c r="AM569" s="291"/>
      <c r="AN569" s="291"/>
      <c r="AO569" s="291"/>
      <c r="AP569" s="291"/>
      <c r="AQ569" s="291"/>
      <c r="AR569" s="291"/>
      <c r="AS569" s="291"/>
      <c r="AT569" s="291"/>
      <c r="AU569" s="291"/>
      <c r="AV569" s="291"/>
      <c r="AW569" s="291"/>
      <c r="AX569" s="291"/>
      <c r="AY569" s="291"/>
      <c r="AZ569" s="291"/>
      <c r="BA569" s="291"/>
      <c r="BB569" s="291"/>
      <c r="BC569" s="291"/>
      <c r="BD569" s="291"/>
      <c r="BE569" s="291"/>
      <c r="BF569" s="291"/>
      <c r="BG569" s="291"/>
      <c r="BH569" s="291"/>
      <c r="BI569" s="291"/>
      <c r="BJ569" s="291"/>
      <c r="BK569" s="291"/>
      <c r="BL569" s="291"/>
      <c r="BM569" s="291"/>
      <c r="BN569" s="291"/>
      <c r="BO569" s="291"/>
      <c r="BP569" s="291"/>
      <c r="BQ569" s="291"/>
      <c r="BR569" s="291"/>
      <c r="BS569" s="291"/>
      <c r="BT569" s="291"/>
      <c r="BU569" s="291"/>
      <c r="BV569" s="291"/>
      <c r="BW569" s="291"/>
      <c r="BX569" s="291"/>
      <c r="BY569" s="291"/>
      <c r="BZ569" s="291"/>
      <c r="CA569" s="291"/>
      <c r="CB569" s="291"/>
      <c r="CC569" s="291"/>
      <c r="CD569" s="291"/>
      <c r="CE569" s="291"/>
      <c r="CF569" s="291"/>
      <c r="CG569" s="291"/>
      <c r="CH569" s="291"/>
      <c r="CI569" s="291"/>
      <c r="CJ569" s="291"/>
      <c r="CK569" s="291"/>
      <c r="CL569" s="291"/>
      <c r="CM569" s="291"/>
      <c r="CN569" s="291"/>
      <c r="CO569" s="291"/>
      <c r="CP569" s="291"/>
      <c r="CQ569" s="291"/>
      <c r="CR569" s="291"/>
      <c r="CS569" s="291"/>
      <c r="CT569" s="291"/>
      <c r="CU569" s="291"/>
      <c r="CV569" s="291"/>
      <c r="CW569" s="291"/>
      <c r="CX569" s="291"/>
      <c r="CY569" s="291"/>
      <c r="CZ569" s="291"/>
      <c r="DA569" s="291"/>
      <c r="DB569" s="291"/>
      <c r="DC569" s="291"/>
      <c r="DD569" s="291"/>
      <c r="DE569" s="291"/>
      <c r="DF569" s="291"/>
      <c r="DG569" s="291"/>
      <c r="DH569" s="291"/>
      <c r="DI569" s="291"/>
      <c r="DJ569" s="291"/>
      <c r="DK569" s="291"/>
    </row>
    <row r="570" spans="1:115" ht="34.5" customHeight="1">
      <c r="A570" s="284">
        <v>188</v>
      </c>
      <c r="B570" s="13"/>
      <c r="C570" s="13" t="s">
        <v>881</v>
      </c>
      <c r="D570" s="13" t="s">
        <v>168</v>
      </c>
      <c r="E570" s="13" t="s">
        <v>2220</v>
      </c>
      <c r="F570" s="13" t="s">
        <v>4161</v>
      </c>
      <c r="G570" s="24" t="s">
        <v>3546</v>
      </c>
      <c r="H570" s="13" t="s">
        <v>514</v>
      </c>
      <c r="I570" s="13"/>
      <c r="J570" s="13"/>
      <c r="K570" s="20">
        <v>42811</v>
      </c>
      <c r="L570" s="13" t="s">
        <v>4393</v>
      </c>
      <c r="M570" s="50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  <c r="X570" s="291"/>
      <c r="Y570" s="291"/>
      <c r="Z570" s="291"/>
      <c r="AA570" s="291"/>
      <c r="AB570" s="291"/>
      <c r="AC570" s="291"/>
      <c r="AD570" s="291"/>
      <c r="AE570" s="291"/>
      <c r="AF570" s="291"/>
      <c r="AG570" s="291"/>
      <c r="AH570" s="291"/>
      <c r="AI570" s="291"/>
      <c r="AJ570" s="291"/>
      <c r="AK570" s="291"/>
      <c r="AL570" s="291"/>
      <c r="AM570" s="291"/>
      <c r="AN570" s="291"/>
      <c r="AO570" s="291"/>
      <c r="AP570" s="291"/>
      <c r="AQ570" s="291"/>
      <c r="AR570" s="291"/>
      <c r="AS570" s="291"/>
      <c r="AT570" s="291"/>
      <c r="AU570" s="291"/>
      <c r="AV570" s="291"/>
      <c r="AW570" s="291"/>
      <c r="AX570" s="291"/>
      <c r="AY570" s="291"/>
      <c r="AZ570" s="291"/>
      <c r="BA570" s="291"/>
      <c r="BB570" s="291"/>
      <c r="BC570" s="291"/>
      <c r="BD570" s="291"/>
      <c r="BE570" s="291"/>
      <c r="BF570" s="291"/>
      <c r="BG570" s="291"/>
      <c r="BH570" s="291"/>
      <c r="BI570" s="291"/>
      <c r="BJ570" s="291"/>
      <c r="BK570" s="291"/>
      <c r="BL570" s="291"/>
      <c r="BM570" s="291"/>
      <c r="BN570" s="291"/>
      <c r="BO570" s="291"/>
      <c r="BP570" s="291"/>
      <c r="BQ570" s="291"/>
      <c r="BR570" s="291"/>
      <c r="BS570" s="291"/>
      <c r="BT570" s="291"/>
      <c r="BU570" s="291"/>
      <c r="BV570" s="291"/>
      <c r="BW570" s="291"/>
      <c r="BX570" s="291"/>
      <c r="BY570" s="291"/>
      <c r="BZ570" s="291"/>
      <c r="CA570" s="291"/>
      <c r="CB570" s="291"/>
      <c r="CC570" s="291"/>
      <c r="CD570" s="291"/>
      <c r="CE570" s="291"/>
      <c r="CF570" s="291"/>
      <c r="CG570" s="291"/>
      <c r="CH570" s="291"/>
      <c r="CI570" s="291"/>
      <c r="CJ570" s="291"/>
      <c r="CK570" s="291"/>
      <c r="CL570" s="291"/>
      <c r="CM570" s="291"/>
      <c r="CN570" s="291"/>
      <c r="CO570" s="291"/>
      <c r="CP570" s="291"/>
      <c r="CQ570" s="291"/>
      <c r="CR570" s="291"/>
      <c r="CS570" s="291"/>
      <c r="CT570" s="291"/>
      <c r="CU570" s="291"/>
      <c r="CV570" s="291"/>
      <c r="CW570" s="291"/>
      <c r="CX570" s="291"/>
      <c r="CY570" s="291"/>
      <c r="CZ570" s="291"/>
      <c r="DA570" s="291"/>
      <c r="DB570" s="291"/>
      <c r="DC570" s="291"/>
      <c r="DD570" s="291"/>
      <c r="DE570" s="291"/>
      <c r="DF570" s="291"/>
      <c r="DG570" s="291"/>
      <c r="DH570" s="291"/>
      <c r="DI570" s="291"/>
      <c r="DJ570" s="291"/>
      <c r="DK570" s="291"/>
    </row>
    <row r="571" spans="1:115" ht="34.5" customHeight="1">
      <c r="A571" s="284">
        <v>189</v>
      </c>
      <c r="B571" s="13"/>
      <c r="C571" s="13" t="s">
        <v>2598</v>
      </c>
      <c r="D571" s="13" t="s">
        <v>2218</v>
      </c>
      <c r="E571" s="13" t="s">
        <v>2221</v>
      </c>
      <c r="F571" s="13" t="s">
        <v>4162</v>
      </c>
      <c r="G571" s="24" t="s">
        <v>3547</v>
      </c>
      <c r="H571" s="13" t="s">
        <v>514</v>
      </c>
      <c r="I571" s="13"/>
      <c r="J571" s="13"/>
      <c r="K571" s="20">
        <v>42810</v>
      </c>
      <c r="L571" s="13" t="s">
        <v>4394</v>
      </c>
      <c r="M571" s="50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  <c r="X571" s="291"/>
      <c r="Y571" s="291"/>
      <c r="Z571" s="291"/>
      <c r="AA571" s="291"/>
      <c r="AB571" s="291"/>
      <c r="AC571" s="291"/>
      <c r="AD571" s="291"/>
      <c r="AE571" s="291"/>
      <c r="AF571" s="291"/>
      <c r="AG571" s="291"/>
      <c r="AH571" s="291"/>
      <c r="AI571" s="291"/>
      <c r="AJ571" s="291"/>
      <c r="AK571" s="291"/>
      <c r="AL571" s="291"/>
      <c r="AM571" s="291"/>
      <c r="AN571" s="291"/>
      <c r="AO571" s="291"/>
      <c r="AP571" s="291"/>
      <c r="AQ571" s="291"/>
      <c r="AR571" s="291"/>
      <c r="AS571" s="291"/>
      <c r="AT571" s="291"/>
      <c r="AU571" s="291"/>
      <c r="AV571" s="291"/>
      <c r="AW571" s="291"/>
      <c r="AX571" s="291"/>
      <c r="AY571" s="291"/>
      <c r="AZ571" s="291"/>
      <c r="BA571" s="291"/>
      <c r="BB571" s="291"/>
      <c r="BC571" s="291"/>
      <c r="BD571" s="291"/>
      <c r="BE571" s="291"/>
      <c r="BF571" s="291"/>
      <c r="BG571" s="291"/>
      <c r="BH571" s="291"/>
      <c r="BI571" s="291"/>
      <c r="BJ571" s="291"/>
      <c r="BK571" s="291"/>
      <c r="BL571" s="291"/>
      <c r="BM571" s="291"/>
      <c r="BN571" s="291"/>
      <c r="BO571" s="291"/>
      <c r="BP571" s="291"/>
      <c r="BQ571" s="291"/>
      <c r="BR571" s="291"/>
      <c r="BS571" s="291"/>
      <c r="BT571" s="291"/>
      <c r="BU571" s="291"/>
      <c r="BV571" s="291"/>
      <c r="BW571" s="291"/>
      <c r="BX571" s="291"/>
      <c r="BY571" s="291"/>
      <c r="BZ571" s="291"/>
      <c r="CA571" s="291"/>
      <c r="CB571" s="291"/>
      <c r="CC571" s="291"/>
      <c r="CD571" s="291"/>
      <c r="CE571" s="291"/>
      <c r="CF571" s="291"/>
      <c r="CG571" s="291"/>
      <c r="CH571" s="291"/>
      <c r="CI571" s="291"/>
      <c r="CJ571" s="291"/>
      <c r="CK571" s="291"/>
      <c r="CL571" s="291"/>
      <c r="CM571" s="291"/>
      <c r="CN571" s="291"/>
      <c r="CO571" s="291"/>
      <c r="CP571" s="291"/>
      <c r="CQ571" s="291"/>
      <c r="CR571" s="291"/>
      <c r="CS571" s="291"/>
      <c r="CT571" s="291"/>
      <c r="CU571" s="291"/>
      <c r="CV571" s="291"/>
      <c r="CW571" s="291"/>
      <c r="CX571" s="291"/>
      <c r="CY571" s="291"/>
      <c r="CZ571" s="291"/>
      <c r="DA571" s="291"/>
      <c r="DB571" s="291"/>
      <c r="DC571" s="291"/>
      <c r="DD571" s="291"/>
      <c r="DE571" s="291"/>
      <c r="DF571" s="291"/>
      <c r="DG571" s="291"/>
      <c r="DH571" s="291"/>
      <c r="DI571" s="291"/>
      <c r="DJ571" s="291"/>
      <c r="DK571" s="291"/>
    </row>
    <row r="572" spans="1:115" ht="34.5" customHeight="1">
      <c r="A572" s="284">
        <v>190</v>
      </c>
      <c r="B572" s="13"/>
      <c r="C572" s="13" t="s">
        <v>2604</v>
      </c>
      <c r="D572" s="13" t="s">
        <v>168</v>
      </c>
      <c r="E572" s="13" t="s">
        <v>2222</v>
      </c>
      <c r="F572" s="13" t="s">
        <v>4163</v>
      </c>
      <c r="G572" s="24" t="s">
        <v>3153</v>
      </c>
      <c r="H572" s="13" t="s">
        <v>514</v>
      </c>
      <c r="I572" s="13"/>
      <c r="J572" s="13"/>
      <c r="K572" s="20">
        <v>42811</v>
      </c>
      <c r="L572" s="13" t="s">
        <v>4395</v>
      </c>
      <c r="M572" s="50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  <c r="X572" s="291"/>
      <c r="Y572" s="291"/>
      <c r="Z572" s="291"/>
      <c r="AA572" s="291"/>
      <c r="AB572" s="291"/>
      <c r="AC572" s="291"/>
      <c r="AD572" s="291"/>
      <c r="AE572" s="291"/>
      <c r="AF572" s="291"/>
      <c r="AG572" s="291"/>
      <c r="AH572" s="291"/>
      <c r="AI572" s="291"/>
      <c r="AJ572" s="291"/>
      <c r="AK572" s="291"/>
      <c r="AL572" s="291"/>
      <c r="AM572" s="291"/>
      <c r="AN572" s="291"/>
      <c r="AO572" s="291"/>
      <c r="AP572" s="291"/>
      <c r="AQ572" s="291"/>
      <c r="AR572" s="291"/>
      <c r="AS572" s="291"/>
      <c r="AT572" s="291"/>
      <c r="AU572" s="291"/>
      <c r="AV572" s="291"/>
      <c r="AW572" s="291"/>
      <c r="AX572" s="291"/>
      <c r="AY572" s="291"/>
      <c r="AZ572" s="291"/>
      <c r="BA572" s="291"/>
      <c r="BB572" s="291"/>
      <c r="BC572" s="291"/>
      <c r="BD572" s="291"/>
      <c r="BE572" s="291"/>
      <c r="BF572" s="291"/>
      <c r="BG572" s="291"/>
      <c r="BH572" s="291"/>
      <c r="BI572" s="291"/>
      <c r="BJ572" s="291"/>
      <c r="BK572" s="291"/>
      <c r="BL572" s="291"/>
      <c r="BM572" s="291"/>
      <c r="BN572" s="291"/>
      <c r="BO572" s="291"/>
      <c r="BP572" s="291"/>
      <c r="BQ572" s="291"/>
      <c r="BR572" s="291"/>
      <c r="BS572" s="291"/>
      <c r="BT572" s="291"/>
      <c r="BU572" s="291"/>
      <c r="BV572" s="291"/>
      <c r="BW572" s="291"/>
      <c r="BX572" s="291"/>
      <c r="BY572" s="291"/>
      <c r="BZ572" s="291"/>
      <c r="CA572" s="291"/>
      <c r="CB572" s="291"/>
      <c r="CC572" s="291"/>
      <c r="CD572" s="291"/>
      <c r="CE572" s="291"/>
      <c r="CF572" s="291"/>
      <c r="CG572" s="291"/>
      <c r="CH572" s="291"/>
      <c r="CI572" s="291"/>
      <c r="CJ572" s="291"/>
      <c r="CK572" s="291"/>
      <c r="CL572" s="291"/>
      <c r="CM572" s="291"/>
      <c r="CN572" s="291"/>
      <c r="CO572" s="291"/>
      <c r="CP572" s="291"/>
      <c r="CQ572" s="291"/>
      <c r="CR572" s="291"/>
      <c r="CS572" s="291"/>
      <c r="CT572" s="291"/>
      <c r="CU572" s="291"/>
      <c r="CV572" s="291"/>
      <c r="CW572" s="291"/>
      <c r="CX572" s="291"/>
      <c r="CY572" s="291"/>
      <c r="CZ572" s="291"/>
      <c r="DA572" s="291"/>
      <c r="DB572" s="291"/>
      <c r="DC572" s="291"/>
      <c r="DD572" s="291"/>
      <c r="DE572" s="291"/>
      <c r="DF572" s="291"/>
      <c r="DG572" s="291"/>
      <c r="DH572" s="291"/>
      <c r="DI572" s="291"/>
      <c r="DJ572" s="291"/>
      <c r="DK572" s="291"/>
    </row>
    <row r="573" spans="1:115" ht="34.5" customHeight="1">
      <c r="A573" s="284">
        <v>191</v>
      </c>
      <c r="B573" s="13"/>
      <c r="C573" s="13" t="s">
        <v>2605</v>
      </c>
      <c r="D573" s="13" t="s">
        <v>2223</v>
      </c>
      <c r="E573" s="13" t="s">
        <v>2224</v>
      </c>
      <c r="F573" s="13" t="s">
        <v>4164</v>
      </c>
      <c r="G573" s="24" t="s">
        <v>3548</v>
      </c>
      <c r="H573" s="13" t="s">
        <v>514</v>
      </c>
      <c r="I573" s="13"/>
      <c r="J573" s="13"/>
      <c r="K573" s="20">
        <v>42958</v>
      </c>
      <c r="L573" s="13" t="s">
        <v>4396</v>
      </c>
      <c r="M573" s="50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  <c r="X573" s="291"/>
      <c r="Y573" s="291"/>
      <c r="Z573" s="291"/>
      <c r="AA573" s="291"/>
      <c r="AB573" s="291"/>
      <c r="AC573" s="291"/>
      <c r="AD573" s="291"/>
      <c r="AE573" s="291"/>
      <c r="AF573" s="291"/>
      <c r="AG573" s="291"/>
      <c r="AH573" s="291"/>
      <c r="AI573" s="291"/>
      <c r="AJ573" s="291"/>
      <c r="AK573" s="291"/>
      <c r="AL573" s="291"/>
      <c r="AM573" s="291"/>
      <c r="AN573" s="291"/>
      <c r="AO573" s="291"/>
      <c r="AP573" s="291"/>
      <c r="AQ573" s="291"/>
      <c r="AR573" s="291"/>
      <c r="AS573" s="291"/>
      <c r="AT573" s="291"/>
      <c r="AU573" s="291"/>
      <c r="AV573" s="291"/>
      <c r="AW573" s="291"/>
      <c r="AX573" s="291"/>
      <c r="AY573" s="291"/>
      <c r="AZ573" s="291"/>
      <c r="BA573" s="291"/>
      <c r="BB573" s="291"/>
      <c r="BC573" s="291"/>
      <c r="BD573" s="291"/>
      <c r="BE573" s="291"/>
      <c r="BF573" s="291"/>
      <c r="BG573" s="291"/>
      <c r="BH573" s="291"/>
      <c r="BI573" s="291"/>
      <c r="BJ573" s="291"/>
      <c r="BK573" s="291"/>
      <c r="BL573" s="291"/>
      <c r="BM573" s="291"/>
      <c r="BN573" s="291"/>
      <c r="BO573" s="291"/>
      <c r="BP573" s="291"/>
      <c r="BQ573" s="291"/>
      <c r="BR573" s="291"/>
      <c r="BS573" s="291"/>
      <c r="BT573" s="291"/>
      <c r="BU573" s="291"/>
      <c r="BV573" s="291"/>
      <c r="BW573" s="291"/>
      <c r="BX573" s="291"/>
      <c r="BY573" s="291"/>
      <c r="BZ573" s="291"/>
      <c r="CA573" s="291"/>
      <c r="CB573" s="291"/>
      <c r="CC573" s="291"/>
      <c r="CD573" s="291"/>
      <c r="CE573" s="291"/>
      <c r="CF573" s="291"/>
      <c r="CG573" s="291"/>
      <c r="CH573" s="291"/>
      <c r="CI573" s="291"/>
      <c r="CJ573" s="291"/>
      <c r="CK573" s="291"/>
      <c r="CL573" s="291"/>
      <c r="CM573" s="291"/>
      <c r="CN573" s="291"/>
      <c r="CO573" s="291"/>
      <c r="CP573" s="291"/>
      <c r="CQ573" s="291"/>
      <c r="CR573" s="291"/>
      <c r="CS573" s="291"/>
      <c r="CT573" s="291"/>
      <c r="CU573" s="291"/>
      <c r="CV573" s="291"/>
      <c r="CW573" s="291"/>
      <c r="CX573" s="291"/>
      <c r="CY573" s="291"/>
      <c r="CZ573" s="291"/>
      <c r="DA573" s="291"/>
      <c r="DB573" s="291"/>
      <c r="DC573" s="291"/>
      <c r="DD573" s="291"/>
      <c r="DE573" s="291"/>
      <c r="DF573" s="291"/>
      <c r="DG573" s="291"/>
      <c r="DH573" s="291"/>
      <c r="DI573" s="291"/>
      <c r="DJ573" s="291"/>
      <c r="DK573" s="291"/>
    </row>
    <row r="574" spans="1:115" ht="34.5" customHeight="1">
      <c r="A574" s="284">
        <v>192</v>
      </c>
      <c r="B574" s="13"/>
      <c r="C574" s="13" t="s">
        <v>2606</v>
      </c>
      <c r="D574" s="13" t="s">
        <v>2218</v>
      </c>
      <c r="E574" s="13" t="s">
        <v>1632</v>
      </c>
      <c r="F574" s="13" t="s">
        <v>4165</v>
      </c>
      <c r="G574" s="112" t="s">
        <v>3549</v>
      </c>
      <c r="H574" s="13" t="s">
        <v>514</v>
      </c>
      <c r="I574" s="13"/>
      <c r="J574" s="13"/>
      <c r="K574" s="20">
        <v>42961</v>
      </c>
      <c r="L574" s="13" t="s">
        <v>4397</v>
      </c>
      <c r="M574" s="50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  <c r="X574" s="291"/>
      <c r="Y574" s="291"/>
      <c r="Z574" s="291"/>
      <c r="AA574" s="291"/>
      <c r="AB574" s="291"/>
      <c r="AC574" s="291"/>
      <c r="AD574" s="291"/>
      <c r="AE574" s="291"/>
      <c r="AF574" s="291"/>
      <c r="AG574" s="291"/>
      <c r="AH574" s="291"/>
      <c r="AI574" s="291"/>
      <c r="AJ574" s="291"/>
      <c r="AK574" s="291"/>
      <c r="AL574" s="291"/>
      <c r="AM574" s="291"/>
      <c r="AN574" s="291"/>
      <c r="AO574" s="291"/>
      <c r="AP574" s="291"/>
      <c r="AQ574" s="291"/>
      <c r="AR574" s="291"/>
      <c r="AS574" s="291"/>
      <c r="AT574" s="291"/>
      <c r="AU574" s="291"/>
      <c r="AV574" s="291"/>
      <c r="AW574" s="291"/>
      <c r="AX574" s="291"/>
      <c r="AY574" s="291"/>
      <c r="AZ574" s="291"/>
      <c r="BA574" s="291"/>
      <c r="BB574" s="291"/>
      <c r="BC574" s="291"/>
      <c r="BD574" s="291"/>
      <c r="BE574" s="291"/>
      <c r="BF574" s="291"/>
      <c r="BG574" s="291"/>
      <c r="BH574" s="291"/>
      <c r="BI574" s="291"/>
      <c r="BJ574" s="291"/>
      <c r="BK574" s="291"/>
      <c r="BL574" s="291"/>
      <c r="BM574" s="291"/>
      <c r="BN574" s="291"/>
      <c r="BO574" s="291"/>
      <c r="BP574" s="291"/>
      <c r="BQ574" s="291"/>
      <c r="BR574" s="291"/>
      <c r="BS574" s="291"/>
      <c r="BT574" s="291"/>
      <c r="BU574" s="291"/>
      <c r="BV574" s="291"/>
      <c r="BW574" s="291"/>
      <c r="BX574" s="291"/>
      <c r="BY574" s="291"/>
      <c r="BZ574" s="291"/>
      <c r="CA574" s="291"/>
      <c r="CB574" s="291"/>
      <c r="CC574" s="291"/>
      <c r="CD574" s="291"/>
      <c r="CE574" s="291"/>
      <c r="CF574" s="291"/>
      <c r="CG574" s="291"/>
      <c r="CH574" s="291"/>
      <c r="CI574" s="291"/>
      <c r="CJ574" s="291"/>
      <c r="CK574" s="291"/>
      <c r="CL574" s="291"/>
      <c r="CM574" s="291"/>
      <c r="CN574" s="291"/>
      <c r="CO574" s="291"/>
      <c r="CP574" s="291"/>
      <c r="CQ574" s="291"/>
      <c r="CR574" s="291"/>
      <c r="CS574" s="291"/>
      <c r="CT574" s="291"/>
      <c r="CU574" s="291"/>
      <c r="CV574" s="291"/>
      <c r="CW574" s="291"/>
      <c r="CX574" s="291"/>
      <c r="CY574" s="291"/>
      <c r="CZ574" s="291"/>
      <c r="DA574" s="291"/>
      <c r="DB574" s="291"/>
      <c r="DC574" s="291"/>
      <c r="DD574" s="291"/>
      <c r="DE574" s="291"/>
      <c r="DF574" s="291"/>
      <c r="DG574" s="291"/>
      <c r="DH574" s="291"/>
      <c r="DI574" s="291"/>
      <c r="DJ574" s="291"/>
      <c r="DK574" s="291"/>
    </row>
    <row r="575" spans="1:115" ht="34.5" customHeight="1">
      <c r="A575" s="284">
        <v>193</v>
      </c>
      <c r="B575" s="13"/>
      <c r="C575" s="13" t="s">
        <v>2606</v>
      </c>
      <c r="D575" s="13" t="s">
        <v>2218</v>
      </c>
      <c r="E575" s="13" t="s">
        <v>1633</v>
      </c>
      <c r="F575" s="13" t="s">
        <v>4166</v>
      </c>
      <c r="G575" s="24" t="s">
        <v>3550</v>
      </c>
      <c r="H575" s="13" t="s">
        <v>514</v>
      </c>
      <c r="I575" s="13"/>
      <c r="J575" s="13"/>
      <c r="K575" s="20">
        <v>42961</v>
      </c>
      <c r="L575" s="13" t="s">
        <v>4398</v>
      </c>
      <c r="M575" s="50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  <c r="X575" s="291"/>
      <c r="Y575" s="291"/>
      <c r="Z575" s="291"/>
      <c r="AA575" s="291"/>
      <c r="AB575" s="291"/>
      <c r="AC575" s="291"/>
      <c r="AD575" s="291"/>
      <c r="AE575" s="291"/>
      <c r="AF575" s="291"/>
      <c r="AG575" s="291"/>
      <c r="AH575" s="291"/>
      <c r="AI575" s="291"/>
      <c r="AJ575" s="291"/>
      <c r="AK575" s="291"/>
      <c r="AL575" s="291"/>
      <c r="AM575" s="291"/>
      <c r="AN575" s="291"/>
      <c r="AO575" s="291"/>
      <c r="AP575" s="291"/>
      <c r="AQ575" s="291"/>
      <c r="AR575" s="291"/>
      <c r="AS575" s="291"/>
      <c r="AT575" s="291"/>
      <c r="AU575" s="291"/>
      <c r="AV575" s="291"/>
      <c r="AW575" s="291"/>
      <c r="AX575" s="291"/>
      <c r="AY575" s="291"/>
      <c r="AZ575" s="291"/>
      <c r="BA575" s="291"/>
      <c r="BB575" s="291"/>
      <c r="BC575" s="291"/>
      <c r="BD575" s="291"/>
      <c r="BE575" s="291"/>
      <c r="BF575" s="291"/>
      <c r="BG575" s="291"/>
      <c r="BH575" s="291"/>
      <c r="BI575" s="291"/>
      <c r="BJ575" s="291"/>
      <c r="BK575" s="291"/>
      <c r="BL575" s="291"/>
      <c r="BM575" s="291"/>
      <c r="BN575" s="291"/>
      <c r="BO575" s="291"/>
      <c r="BP575" s="291"/>
      <c r="BQ575" s="291"/>
      <c r="BR575" s="291"/>
      <c r="BS575" s="291"/>
      <c r="BT575" s="291"/>
      <c r="BU575" s="291"/>
      <c r="BV575" s="291"/>
      <c r="BW575" s="291"/>
      <c r="BX575" s="291"/>
      <c r="BY575" s="291"/>
      <c r="BZ575" s="291"/>
      <c r="CA575" s="291"/>
      <c r="CB575" s="291"/>
      <c r="CC575" s="291"/>
      <c r="CD575" s="291"/>
      <c r="CE575" s="291"/>
      <c r="CF575" s="291"/>
      <c r="CG575" s="291"/>
      <c r="CH575" s="291"/>
      <c r="CI575" s="291"/>
      <c r="CJ575" s="291"/>
      <c r="CK575" s="291"/>
      <c r="CL575" s="291"/>
      <c r="CM575" s="291"/>
      <c r="CN575" s="291"/>
      <c r="CO575" s="291"/>
      <c r="CP575" s="291"/>
      <c r="CQ575" s="291"/>
      <c r="CR575" s="291"/>
      <c r="CS575" s="291"/>
      <c r="CT575" s="291"/>
      <c r="CU575" s="291"/>
      <c r="CV575" s="291"/>
      <c r="CW575" s="291"/>
      <c r="CX575" s="291"/>
      <c r="CY575" s="291"/>
      <c r="CZ575" s="291"/>
      <c r="DA575" s="291"/>
      <c r="DB575" s="291"/>
      <c r="DC575" s="291"/>
      <c r="DD575" s="291"/>
      <c r="DE575" s="291"/>
      <c r="DF575" s="291"/>
      <c r="DG575" s="291"/>
      <c r="DH575" s="291"/>
      <c r="DI575" s="291"/>
      <c r="DJ575" s="291"/>
      <c r="DK575" s="291"/>
    </row>
    <row r="576" spans="1:115" ht="34.5" customHeight="1">
      <c r="A576" s="284">
        <v>194</v>
      </c>
      <c r="B576" s="13"/>
      <c r="C576" s="13" t="s">
        <v>2607</v>
      </c>
      <c r="D576" s="13" t="s">
        <v>2218</v>
      </c>
      <c r="E576" s="13" t="s">
        <v>1634</v>
      </c>
      <c r="F576" s="13" t="s">
        <v>4167</v>
      </c>
      <c r="G576" s="24" t="s">
        <v>3551</v>
      </c>
      <c r="H576" s="13" t="s">
        <v>514</v>
      </c>
      <c r="I576" s="13"/>
      <c r="J576" s="13"/>
      <c r="K576" s="20">
        <v>42957</v>
      </c>
      <c r="L576" s="13" t="s">
        <v>4399</v>
      </c>
      <c r="M576" s="50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  <c r="X576" s="291"/>
      <c r="Y576" s="291"/>
      <c r="Z576" s="291"/>
      <c r="AA576" s="291"/>
      <c r="AB576" s="291"/>
      <c r="AC576" s="291"/>
      <c r="AD576" s="291"/>
      <c r="AE576" s="291"/>
      <c r="AF576" s="291"/>
      <c r="AG576" s="291"/>
      <c r="AH576" s="291"/>
      <c r="AI576" s="291"/>
      <c r="AJ576" s="291"/>
      <c r="AK576" s="291"/>
      <c r="AL576" s="291"/>
      <c r="AM576" s="291"/>
      <c r="AN576" s="291"/>
      <c r="AO576" s="291"/>
      <c r="AP576" s="291"/>
      <c r="AQ576" s="291"/>
      <c r="AR576" s="291"/>
      <c r="AS576" s="291"/>
      <c r="AT576" s="291"/>
      <c r="AU576" s="291"/>
      <c r="AV576" s="291"/>
      <c r="AW576" s="291"/>
      <c r="AX576" s="291"/>
      <c r="AY576" s="291"/>
      <c r="AZ576" s="291"/>
      <c r="BA576" s="291"/>
      <c r="BB576" s="291"/>
      <c r="BC576" s="291"/>
      <c r="BD576" s="291"/>
      <c r="BE576" s="291"/>
      <c r="BF576" s="291"/>
      <c r="BG576" s="291"/>
      <c r="BH576" s="291"/>
      <c r="BI576" s="291"/>
      <c r="BJ576" s="291"/>
      <c r="BK576" s="291"/>
      <c r="BL576" s="291"/>
      <c r="BM576" s="291"/>
      <c r="BN576" s="291"/>
      <c r="BO576" s="291"/>
      <c r="BP576" s="291"/>
      <c r="BQ576" s="291"/>
      <c r="BR576" s="291"/>
      <c r="BS576" s="291"/>
      <c r="BT576" s="291"/>
      <c r="BU576" s="291"/>
      <c r="BV576" s="291"/>
      <c r="BW576" s="291"/>
      <c r="BX576" s="291"/>
      <c r="BY576" s="291"/>
      <c r="BZ576" s="291"/>
      <c r="CA576" s="291"/>
      <c r="CB576" s="291"/>
      <c r="CC576" s="291"/>
      <c r="CD576" s="291"/>
      <c r="CE576" s="291"/>
      <c r="CF576" s="291"/>
      <c r="CG576" s="291"/>
      <c r="CH576" s="291"/>
      <c r="CI576" s="291"/>
      <c r="CJ576" s="291"/>
      <c r="CK576" s="291"/>
      <c r="CL576" s="291"/>
      <c r="CM576" s="291"/>
      <c r="CN576" s="291"/>
      <c r="CO576" s="291"/>
      <c r="CP576" s="291"/>
      <c r="CQ576" s="291"/>
      <c r="CR576" s="291"/>
      <c r="CS576" s="291"/>
      <c r="CT576" s="291"/>
      <c r="CU576" s="291"/>
      <c r="CV576" s="291"/>
      <c r="CW576" s="291"/>
      <c r="CX576" s="291"/>
      <c r="CY576" s="291"/>
      <c r="CZ576" s="291"/>
      <c r="DA576" s="291"/>
      <c r="DB576" s="291"/>
      <c r="DC576" s="291"/>
      <c r="DD576" s="291"/>
      <c r="DE576" s="291"/>
      <c r="DF576" s="291"/>
      <c r="DG576" s="291"/>
      <c r="DH576" s="291"/>
      <c r="DI576" s="291"/>
      <c r="DJ576" s="291"/>
      <c r="DK576" s="291"/>
    </row>
    <row r="577" spans="1:115" ht="30" customHeight="1">
      <c r="A577" s="284">
        <v>195</v>
      </c>
      <c r="B577" s="13"/>
      <c r="C577" s="13" t="s">
        <v>2135</v>
      </c>
      <c r="D577" s="13" t="s">
        <v>1635</v>
      </c>
      <c r="E577" s="13" t="s">
        <v>1636</v>
      </c>
      <c r="F577" s="13" t="s">
        <v>4168</v>
      </c>
      <c r="G577" s="24" t="s">
        <v>3552</v>
      </c>
      <c r="H577" s="13" t="s">
        <v>514</v>
      </c>
      <c r="I577" s="13"/>
      <c r="J577" s="13"/>
      <c r="K577" s="20">
        <v>43006</v>
      </c>
      <c r="L577" s="13" t="s">
        <v>4400</v>
      </c>
      <c r="M577" s="50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  <c r="X577" s="291"/>
      <c r="Y577" s="291"/>
      <c r="Z577" s="291"/>
      <c r="AA577" s="291"/>
      <c r="AB577" s="291"/>
      <c r="AC577" s="291"/>
      <c r="AD577" s="291"/>
      <c r="AE577" s="291"/>
      <c r="AF577" s="291"/>
      <c r="AG577" s="291"/>
      <c r="AH577" s="291"/>
      <c r="AI577" s="291"/>
      <c r="AJ577" s="291"/>
      <c r="AK577" s="291"/>
      <c r="AL577" s="291"/>
      <c r="AM577" s="291"/>
      <c r="AN577" s="291"/>
      <c r="AO577" s="291"/>
      <c r="AP577" s="291"/>
      <c r="AQ577" s="291"/>
      <c r="AR577" s="291"/>
      <c r="AS577" s="291"/>
      <c r="AT577" s="291"/>
      <c r="AU577" s="291"/>
      <c r="AV577" s="291"/>
      <c r="AW577" s="291"/>
      <c r="AX577" s="291"/>
      <c r="AY577" s="291"/>
      <c r="AZ577" s="291"/>
      <c r="BA577" s="291"/>
      <c r="BB577" s="291"/>
      <c r="BC577" s="291"/>
      <c r="BD577" s="291"/>
      <c r="BE577" s="291"/>
      <c r="BF577" s="291"/>
      <c r="BG577" s="291"/>
      <c r="BH577" s="291"/>
      <c r="BI577" s="291"/>
      <c r="BJ577" s="291"/>
      <c r="BK577" s="291"/>
      <c r="BL577" s="291"/>
      <c r="BM577" s="291"/>
      <c r="BN577" s="291"/>
      <c r="BO577" s="291"/>
      <c r="BP577" s="291"/>
      <c r="BQ577" s="291"/>
      <c r="BR577" s="291"/>
      <c r="BS577" s="291"/>
      <c r="BT577" s="291"/>
      <c r="BU577" s="291"/>
      <c r="BV577" s="291"/>
      <c r="BW577" s="291"/>
      <c r="BX577" s="291"/>
      <c r="BY577" s="291"/>
      <c r="BZ577" s="291"/>
      <c r="CA577" s="291"/>
      <c r="CB577" s="291"/>
      <c r="CC577" s="291"/>
      <c r="CD577" s="291"/>
      <c r="CE577" s="291"/>
      <c r="CF577" s="291"/>
      <c r="CG577" s="291"/>
      <c r="CH577" s="291"/>
      <c r="CI577" s="291"/>
      <c r="CJ577" s="291"/>
      <c r="CK577" s="291"/>
      <c r="CL577" s="291"/>
      <c r="CM577" s="291"/>
      <c r="CN577" s="291"/>
      <c r="CO577" s="291"/>
      <c r="CP577" s="291"/>
      <c r="CQ577" s="291"/>
      <c r="CR577" s="291"/>
      <c r="CS577" s="291"/>
      <c r="CT577" s="291"/>
      <c r="CU577" s="291"/>
      <c r="CV577" s="291"/>
      <c r="CW577" s="291"/>
      <c r="CX577" s="291"/>
      <c r="CY577" s="291"/>
      <c r="CZ577" s="291"/>
      <c r="DA577" s="291"/>
      <c r="DB577" s="291"/>
      <c r="DC577" s="291"/>
      <c r="DD577" s="291"/>
      <c r="DE577" s="291"/>
      <c r="DF577" s="291"/>
      <c r="DG577" s="291"/>
      <c r="DH577" s="291"/>
      <c r="DI577" s="291"/>
      <c r="DJ577" s="291"/>
      <c r="DK577" s="291"/>
    </row>
    <row r="578" spans="1:115" ht="43.5" customHeight="1">
      <c r="A578" s="284">
        <v>196</v>
      </c>
      <c r="B578" s="13"/>
      <c r="C578" s="13" t="s">
        <v>1637</v>
      </c>
      <c r="D578" s="13" t="s">
        <v>2481</v>
      </c>
      <c r="E578" s="13" t="s">
        <v>2482</v>
      </c>
      <c r="F578" s="13" t="s">
        <v>4169</v>
      </c>
      <c r="G578" s="112" t="s">
        <v>3575</v>
      </c>
      <c r="H578" s="13" t="s">
        <v>514</v>
      </c>
      <c r="I578" s="13"/>
      <c r="J578" s="13"/>
      <c r="K578" s="20">
        <v>42926</v>
      </c>
      <c r="L578" s="13" t="s">
        <v>4401</v>
      </c>
      <c r="M578" s="50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  <c r="X578" s="291"/>
      <c r="Y578" s="291"/>
      <c r="Z578" s="291"/>
      <c r="AA578" s="291"/>
      <c r="AB578" s="291"/>
      <c r="AC578" s="291"/>
      <c r="AD578" s="291"/>
      <c r="AE578" s="291"/>
      <c r="AF578" s="291"/>
      <c r="AG578" s="291"/>
      <c r="AH578" s="291"/>
      <c r="AI578" s="291"/>
      <c r="AJ578" s="291"/>
      <c r="AK578" s="291"/>
      <c r="AL578" s="291"/>
      <c r="AM578" s="291"/>
      <c r="AN578" s="291"/>
      <c r="AO578" s="291"/>
      <c r="AP578" s="291"/>
      <c r="AQ578" s="291"/>
      <c r="AR578" s="291"/>
      <c r="AS578" s="291"/>
      <c r="AT578" s="291"/>
      <c r="AU578" s="291"/>
      <c r="AV578" s="291"/>
      <c r="AW578" s="291"/>
      <c r="AX578" s="291"/>
      <c r="AY578" s="291"/>
      <c r="AZ578" s="291"/>
      <c r="BA578" s="291"/>
      <c r="BB578" s="291"/>
      <c r="BC578" s="291"/>
      <c r="BD578" s="291"/>
      <c r="BE578" s="291"/>
      <c r="BF578" s="291"/>
      <c r="BG578" s="291"/>
      <c r="BH578" s="291"/>
      <c r="BI578" s="291"/>
      <c r="BJ578" s="291"/>
      <c r="BK578" s="291"/>
      <c r="BL578" s="291"/>
      <c r="BM578" s="291"/>
      <c r="BN578" s="291"/>
      <c r="BO578" s="291"/>
      <c r="BP578" s="291"/>
      <c r="BQ578" s="291"/>
      <c r="BR578" s="291"/>
      <c r="BS578" s="291"/>
      <c r="BT578" s="291"/>
      <c r="BU578" s="291"/>
      <c r="BV578" s="291"/>
      <c r="BW578" s="291"/>
      <c r="BX578" s="291"/>
      <c r="BY578" s="291"/>
      <c r="BZ578" s="291"/>
      <c r="CA578" s="291"/>
      <c r="CB578" s="291"/>
      <c r="CC578" s="291"/>
      <c r="CD578" s="291"/>
      <c r="CE578" s="291"/>
      <c r="CF578" s="291"/>
      <c r="CG578" s="291"/>
      <c r="CH578" s="291"/>
      <c r="CI578" s="291"/>
      <c r="CJ578" s="291"/>
      <c r="CK578" s="291"/>
      <c r="CL578" s="291"/>
      <c r="CM578" s="291"/>
      <c r="CN578" s="291"/>
      <c r="CO578" s="291"/>
      <c r="CP578" s="291"/>
      <c r="CQ578" s="291"/>
      <c r="CR578" s="291"/>
      <c r="CS578" s="291"/>
      <c r="CT578" s="291"/>
      <c r="CU578" s="291"/>
      <c r="CV578" s="291"/>
      <c r="CW578" s="291"/>
      <c r="CX578" s="291"/>
      <c r="CY578" s="291"/>
      <c r="CZ578" s="291"/>
      <c r="DA578" s="291"/>
      <c r="DB578" s="291"/>
      <c r="DC578" s="291"/>
      <c r="DD578" s="291"/>
      <c r="DE578" s="291"/>
      <c r="DF578" s="291"/>
      <c r="DG578" s="291"/>
      <c r="DH578" s="291"/>
      <c r="DI578" s="291"/>
      <c r="DJ578" s="291"/>
      <c r="DK578" s="291"/>
    </row>
    <row r="579" spans="1:115" ht="34.5" customHeight="1">
      <c r="A579" s="284">
        <v>197</v>
      </c>
      <c r="B579" s="16"/>
      <c r="C579" s="13" t="s">
        <v>2135</v>
      </c>
      <c r="D579" s="13" t="s">
        <v>1635</v>
      </c>
      <c r="E579" s="13" t="s">
        <v>1636</v>
      </c>
      <c r="F579" s="13" t="s">
        <v>4170</v>
      </c>
      <c r="G579" s="14" t="s">
        <v>3553</v>
      </c>
      <c r="H579" s="18" t="s">
        <v>514</v>
      </c>
      <c r="I579" s="16"/>
      <c r="J579" s="16"/>
      <c r="K579" s="20">
        <v>43006</v>
      </c>
      <c r="L579" s="13" t="s">
        <v>4402</v>
      </c>
      <c r="M579" s="50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  <c r="X579" s="291"/>
      <c r="Y579" s="291"/>
      <c r="Z579" s="291"/>
      <c r="AA579" s="291"/>
      <c r="AB579" s="291"/>
      <c r="AC579" s="291"/>
      <c r="AD579" s="291"/>
      <c r="AE579" s="291"/>
      <c r="AF579" s="291"/>
      <c r="AG579" s="291"/>
      <c r="AH579" s="291"/>
      <c r="AI579" s="291"/>
      <c r="AJ579" s="291"/>
      <c r="AK579" s="291"/>
      <c r="AL579" s="291"/>
      <c r="AM579" s="291"/>
      <c r="AN579" s="291"/>
      <c r="AO579" s="291"/>
      <c r="AP579" s="291"/>
      <c r="AQ579" s="291"/>
      <c r="AR579" s="291"/>
      <c r="AS579" s="291"/>
      <c r="AT579" s="291"/>
      <c r="AU579" s="291"/>
      <c r="AV579" s="291"/>
      <c r="AW579" s="291"/>
      <c r="AX579" s="291"/>
      <c r="AY579" s="291"/>
      <c r="AZ579" s="291"/>
      <c r="BA579" s="291"/>
      <c r="BB579" s="291"/>
      <c r="BC579" s="291"/>
      <c r="BD579" s="291"/>
      <c r="BE579" s="291"/>
      <c r="BF579" s="291"/>
      <c r="BG579" s="291"/>
      <c r="BH579" s="291"/>
      <c r="BI579" s="291"/>
      <c r="BJ579" s="291"/>
      <c r="BK579" s="291"/>
      <c r="BL579" s="291"/>
      <c r="BM579" s="291"/>
      <c r="BN579" s="291"/>
      <c r="BO579" s="291"/>
      <c r="BP579" s="291"/>
      <c r="BQ579" s="291"/>
      <c r="BR579" s="291"/>
      <c r="BS579" s="291"/>
      <c r="BT579" s="291"/>
      <c r="BU579" s="291"/>
      <c r="BV579" s="291"/>
      <c r="BW579" s="291"/>
      <c r="BX579" s="291"/>
      <c r="BY579" s="291"/>
      <c r="BZ579" s="291"/>
      <c r="CA579" s="291"/>
      <c r="CB579" s="291"/>
      <c r="CC579" s="291"/>
      <c r="CD579" s="291"/>
      <c r="CE579" s="291"/>
      <c r="CF579" s="291"/>
      <c r="CG579" s="291"/>
      <c r="CH579" s="291"/>
      <c r="CI579" s="291"/>
      <c r="CJ579" s="291"/>
      <c r="CK579" s="291"/>
      <c r="CL579" s="291"/>
      <c r="CM579" s="291"/>
      <c r="CN579" s="291"/>
      <c r="CO579" s="291"/>
      <c r="CP579" s="291"/>
      <c r="CQ579" s="291"/>
      <c r="CR579" s="291"/>
      <c r="CS579" s="291"/>
      <c r="CT579" s="291"/>
      <c r="CU579" s="291"/>
      <c r="CV579" s="291"/>
      <c r="CW579" s="291"/>
      <c r="CX579" s="291"/>
      <c r="CY579" s="291"/>
      <c r="CZ579" s="291"/>
      <c r="DA579" s="291"/>
      <c r="DB579" s="291"/>
      <c r="DC579" s="291"/>
      <c r="DD579" s="291"/>
      <c r="DE579" s="291"/>
      <c r="DF579" s="291"/>
      <c r="DG579" s="291"/>
      <c r="DH579" s="291"/>
      <c r="DI579" s="291"/>
      <c r="DJ579" s="291"/>
      <c r="DK579" s="291"/>
    </row>
    <row r="580" spans="1:115" ht="34.5" customHeight="1">
      <c r="A580" s="284">
        <v>198</v>
      </c>
      <c r="B580" s="230" t="s">
        <v>3972</v>
      </c>
      <c r="C580" s="13" t="s">
        <v>2571</v>
      </c>
      <c r="D580" s="13" t="s">
        <v>739</v>
      </c>
      <c r="E580" s="13" t="s">
        <v>3396</v>
      </c>
      <c r="F580" s="13" t="s">
        <v>4171</v>
      </c>
      <c r="G580" s="24" t="s">
        <v>3554</v>
      </c>
      <c r="H580" s="13" t="s">
        <v>514</v>
      </c>
      <c r="I580" s="13"/>
      <c r="J580" s="13"/>
      <c r="K580" s="20">
        <v>42550</v>
      </c>
      <c r="L580" s="13" t="s">
        <v>4403</v>
      </c>
      <c r="M580" s="504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  <c r="X580" s="291"/>
      <c r="Y580" s="291"/>
      <c r="Z580" s="291"/>
      <c r="AA580" s="291"/>
      <c r="AB580" s="291"/>
      <c r="AC580" s="291"/>
      <c r="AD580" s="291"/>
      <c r="AE580" s="291"/>
      <c r="AF580" s="291"/>
      <c r="AG580" s="291"/>
      <c r="AH580" s="291"/>
      <c r="AI580" s="291"/>
      <c r="AJ580" s="291"/>
      <c r="AK580" s="291"/>
      <c r="AL580" s="291"/>
      <c r="AM580" s="291"/>
      <c r="AN580" s="291"/>
      <c r="AO580" s="291"/>
      <c r="AP580" s="291"/>
      <c r="AQ580" s="291"/>
      <c r="AR580" s="291"/>
      <c r="AS580" s="291"/>
      <c r="AT580" s="291"/>
      <c r="AU580" s="291"/>
      <c r="AV580" s="291"/>
      <c r="AW580" s="291"/>
      <c r="AX580" s="291"/>
      <c r="AY580" s="291"/>
      <c r="AZ580" s="291"/>
      <c r="BA580" s="291"/>
      <c r="BB580" s="291"/>
      <c r="BC580" s="291"/>
      <c r="BD580" s="291"/>
      <c r="BE580" s="291"/>
      <c r="BF580" s="291"/>
      <c r="BG580" s="291"/>
      <c r="BH580" s="291"/>
      <c r="BI580" s="291"/>
      <c r="BJ580" s="291"/>
      <c r="BK580" s="291"/>
      <c r="BL580" s="291"/>
      <c r="BM580" s="291"/>
      <c r="BN580" s="291"/>
      <c r="BO580" s="291"/>
      <c r="BP580" s="291"/>
      <c r="BQ580" s="291"/>
      <c r="BR580" s="291"/>
      <c r="BS580" s="291"/>
      <c r="BT580" s="291"/>
      <c r="BU580" s="291"/>
      <c r="BV580" s="291"/>
      <c r="BW580" s="291"/>
      <c r="BX580" s="291"/>
      <c r="BY580" s="291"/>
      <c r="BZ580" s="291"/>
      <c r="CA580" s="291"/>
      <c r="CB580" s="291"/>
      <c r="CC580" s="291"/>
      <c r="CD580" s="291"/>
      <c r="CE580" s="291"/>
      <c r="CF580" s="291"/>
      <c r="CG580" s="291"/>
      <c r="CH580" s="291"/>
      <c r="CI580" s="291"/>
      <c r="CJ580" s="291"/>
      <c r="CK580" s="291"/>
      <c r="CL580" s="291"/>
      <c r="CM580" s="291"/>
      <c r="CN580" s="291"/>
      <c r="CO580" s="291"/>
      <c r="CP580" s="291"/>
      <c r="CQ580" s="291"/>
      <c r="CR580" s="291"/>
      <c r="CS580" s="291"/>
      <c r="CT580" s="291"/>
      <c r="CU580" s="291"/>
      <c r="CV580" s="291"/>
      <c r="CW580" s="291"/>
      <c r="CX580" s="291"/>
      <c r="CY580" s="291"/>
      <c r="CZ580" s="291"/>
      <c r="DA580" s="291"/>
      <c r="DB580" s="291"/>
      <c r="DC580" s="291"/>
      <c r="DD580" s="291"/>
      <c r="DE580" s="291"/>
      <c r="DF580" s="291"/>
      <c r="DG580" s="291"/>
      <c r="DH580" s="291"/>
      <c r="DI580" s="291"/>
      <c r="DJ580" s="291"/>
      <c r="DK580" s="291"/>
    </row>
    <row r="581" spans="1:115" ht="34.5" customHeight="1">
      <c r="A581" s="284">
        <v>199</v>
      </c>
      <c r="B581" s="13"/>
      <c r="C581" s="13" t="s">
        <v>2572</v>
      </c>
      <c r="D581" s="13" t="s">
        <v>739</v>
      </c>
      <c r="E581" s="13" t="s">
        <v>740</v>
      </c>
      <c r="F581" s="13" t="s">
        <v>4172</v>
      </c>
      <c r="G581" s="24" t="s">
        <v>3555</v>
      </c>
      <c r="H581" s="13" t="s">
        <v>514</v>
      </c>
      <c r="I581" s="13"/>
      <c r="J581" s="13"/>
      <c r="K581" s="20">
        <v>42556</v>
      </c>
      <c r="L581" s="13" t="s">
        <v>4404</v>
      </c>
      <c r="M581" s="504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  <c r="X581" s="291"/>
      <c r="Y581" s="291"/>
      <c r="Z581" s="291"/>
      <c r="AA581" s="291"/>
      <c r="AB581" s="291"/>
      <c r="AC581" s="291"/>
      <c r="AD581" s="291"/>
      <c r="AE581" s="291"/>
      <c r="AF581" s="291"/>
      <c r="AG581" s="291"/>
      <c r="AH581" s="291"/>
      <c r="AI581" s="291"/>
      <c r="AJ581" s="291"/>
      <c r="AK581" s="291"/>
      <c r="AL581" s="291"/>
      <c r="AM581" s="291"/>
      <c r="AN581" s="291"/>
      <c r="AO581" s="291"/>
      <c r="AP581" s="291"/>
      <c r="AQ581" s="291"/>
      <c r="AR581" s="291"/>
      <c r="AS581" s="291"/>
      <c r="AT581" s="291"/>
      <c r="AU581" s="291"/>
      <c r="AV581" s="291"/>
      <c r="AW581" s="291"/>
      <c r="AX581" s="291"/>
      <c r="AY581" s="291"/>
      <c r="AZ581" s="291"/>
      <c r="BA581" s="291"/>
      <c r="BB581" s="291"/>
      <c r="BC581" s="291"/>
      <c r="BD581" s="291"/>
      <c r="BE581" s="291"/>
      <c r="BF581" s="291"/>
      <c r="BG581" s="291"/>
      <c r="BH581" s="291"/>
      <c r="BI581" s="291"/>
      <c r="BJ581" s="291"/>
      <c r="BK581" s="291"/>
      <c r="BL581" s="291"/>
      <c r="BM581" s="291"/>
      <c r="BN581" s="291"/>
      <c r="BO581" s="291"/>
      <c r="BP581" s="291"/>
      <c r="BQ581" s="291"/>
      <c r="BR581" s="291"/>
      <c r="BS581" s="291"/>
      <c r="BT581" s="291"/>
      <c r="BU581" s="291"/>
      <c r="BV581" s="291"/>
      <c r="BW581" s="291"/>
      <c r="BX581" s="291"/>
      <c r="BY581" s="291"/>
      <c r="BZ581" s="291"/>
      <c r="CA581" s="291"/>
      <c r="CB581" s="291"/>
      <c r="CC581" s="291"/>
      <c r="CD581" s="291"/>
      <c r="CE581" s="291"/>
      <c r="CF581" s="291"/>
      <c r="CG581" s="291"/>
      <c r="CH581" s="291"/>
      <c r="CI581" s="291"/>
      <c r="CJ581" s="291"/>
      <c r="CK581" s="291"/>
      <c r="CL581" s="291"/>
      <c r="CM581" s="291"/>
      <c r="CN581" s="291"/>
      <c r="CO581" s="291"/>
      <c r="CP581" s="291"/>
      <c r="CQ581" s="291"/>
      <c r="CR581" s="291"/>
      <c r="CS581" s="291"/>
      <c r="CT581" s="291"/>
      <c r="CU581" s="291"/>
      <c r="CV581" s="291"/>
      <c r="CW581" s="291"/>
      <c r="CX581" s="291"/>
      <c r="CY581" s="291"/>
      <c r="CZ581" s="291"/>
      <c r="DA581" s="291"/>
      <c r="DB581" s="291"/>
      <c r="DC581" s="291"/>
      <c r="DD581" s="291"/>
      <c r="DE581" s="291"/>
      <c r="DF581" s="291"/>
      <c r="DG581" s="291"/>
      <c r="DH581" s="291"/>
      <c r="DI581" s="291"/>
      <c r="DJ581" s="291"/>
      <c r="DK581" s="291"/>
    </row>
    <row r="582" spans="1:115" ht="34.5" customHeight="1">
      <c r="A582" s="284">
        <v>200</v>
      </c>
      <c r="B582" s="13"/>
      <c r="C582" s="13" t="s">
        <v>741</v>
      </c>
      <c r="D582" s="13" t="s">
        <v>742</v>
      </c>
      <c r="E582" s="13" t="s">
        <v>3397</v>
      </c>
      <c r="F582" s="13" t="s">
        <v>4173</v>
      </c>
      <c r="G582" s="112" t="s">
        <v>3556</v>
      </c>
      <c r="H582" s="13" t="s">
        <v>514</v>
      </c>
      <c r="I582" s="13"/>
      <c r="J582" s="13"/>
      <c r="K582" s="20">
        <v>42942</v>
      </c>
      <c r="L582" s="13" t="s">
        <v>4405</v>
      </c>
      <c r="M582" s="504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  <c r="X582" s="291"/>
      <c r="Y582" s="291"/>
      <c r="Z582" s="291"/>
      <c r="AA582" s="291"/>
      <c r="AB582" s="291"/>
      <c r="AC582" s="291"/>
      <c r="AD582" s="291"/>
      <c r="AE582" s="291"/>
      <c r="AF582" s="291"/>
      <c r="AG582" s="291"/>
      <c r="AH582" s="291"/>
      <c r="AI582" s="291"/>
      <c r="AJ582" s="291"/>
      <c r="AK582" s="291"/>
      <c r="AL582" s="291"/>
      <c r="AM582" s="291"/>
      <c r="AN582" s="291"/>
      <c r="AO582" s="291"/>
      <c r="AP582" s="291"/>
      <c r="AQ582" s="291"/>
      <c r="AR582" s="291"/>
      <c r="AS582" s="291"/>
      <c r="AT582" s="291"/>
      <c r="AU582" s="291"/>
      <c r="AV582" s="291"/>
      <c r="AW582" s="291"/>
      <c r="AX582" s="291"/>
      <c r="AY582" s="291"/>
      <c r="AZ582" s="291"/>
      <c r="BA582" s="291"/>
      <c r="BB582" s="291"/>
      <c r="BC582" s="291"/>
      <c r="BD582" s="291"/>
      <c r="BE582" s="291"/>
      <c r="BF582" s="291"/>
      <c r="BG582" s="291"/>
      <c r="BH582" s="291"/>
      <c r="BI582" s="291"/>
      <c r="BJ582" s="291"/>
      <c r="BK582" s="291"/>
      <c r="BL582" s="291"/>
      <c r="BM582" s="291"/>
      <c r="BN582" s="291"/>
      <c r="BO582" s="291"/>
      <c r="BP582" s="291"/>
      <c r="BQ582" s="291"/>
      <c r="BR582" s="291"/>
      <c r="BS582" s="291"/>
      <c r="BT582" s="291"/>
      <c r="BU582" s="291"/>
      <c r="BV582" s="291"/>
      <c r="BW582" s="291"/>
      <c r="BX582" s="291"/>
      <c r="BY582" s="291"/>
      <c r="BZ582" s="291"/>
      <c r="CA582" s="291"/>
      <c r="CB582" s="291"/>
      <c r="CC582" s="291"/>
      <c r="CD582" s="291"/>
      <c r="CE582" s="291"/>
      <c r="CF582" s="291"/>
      <c r="CG582" s="291"/>
      <c r="CH582" s="291"/>
      <c r="CI582" s="291"/>
      <c r="CJ582" s="291"/>
      <c r="CK582" s="291"/>
      <c r="CL582" s="291"/>
      <c r="CM582" s="291"/>
      <c r="CN582" s="291"/>
      <c r="CO582" s="291"/>
      <c r="CP582" s="291"/>
      <c r="CQ582" s="291"/>
      <c r="CR582" s="291"/>
      <c r="CS582" s="291"/>
      <c r="CT582" s="291"/>
      <c r="CU582" s="291"/>
      <c r="CV582" s="291"/>
      <c r="CW582" s="291"/>
      <c r="CX582" s="291"/>
      <c r="CY582" s="291"/>
      <c r="CZ582" s="291"/>
      <c r="DA582" s="291"/>
      <c r="DB582" s="291"/>
      <c r="DC582" s="291"/>
      <c r="DD582" s="291"/>
      <c r="DE582" s="291"/>
      <c r="DF582" s="291"/>
      <c r="DG582" s="291"/>
      <c r="DH582" s="291"/>
      <c r="DI582" s="291"/>
      <c r="DJ582" s="291"/>
      <c r="DK582" s="291"/>
    </row>
    <row r="583" spans="1:115" ht="34.5" customHeight="1">
      <c r="A583" s="284">
        <v>201</v>
      </c>
      <c r="B583" s="13"/>
      <c r="C583" s="13" t="s">
        <v>2573</v>
      </c>
      <c r="D583" s="13" t="s">
        <v>739</v>
      </c>
      <c r="E583" s="13" t="s">
        <v>3398</v>
      </c>
      <c r="F583" s="13" t="s">
        <v>4174</v>
      </c>
      <c r="G583" s="24" t="s">
        <v>2739</v>
      </c>
      <c r="H583" s="13" t="s">
        <v>514</v>
      </c>
      <c r="I583" s="13"/>
      <c r="J583" s="13"/>
      <c r="K583" s="20">
        <v>42573</v>
      </c>
      <c r="L583" s="13" t="s">
        <v>4406</v>
      </c>
      <c r="M583" s="50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  <c r="X583" s="291"/>
      <c r="Y583" s="291"/>
      <c r="Z583" s="291"/>
      <c r="AA583" s="291"/>
      <c r="AB583" s="291"/>
      <c r="AC583" s="291"/>
      <c r="AD583" s="291"/>
      <c r="AE583" s="291"/>
      <c r="AF583" s="291"/>
      <c r="AG583" s="291"/>
      <c r="AH583" s="291"/>
      <c r="AI583" s="291"/>
      <c r="AJ583" s="291"/>
      <c r="AK583" s="291"/>
      <c r="AL583" s="291"/>
      <c r="AM583" s="291"/>
      <c r="AN583" s="291"/>
      <c r="AO583" s="291"/>
      <c r="AP583" s="291"/>
      <c r="AQ583" s="291"/>
      <c r="AR583" s="291"/>
      <c r="AS583" s="291"/>
      <c r="AT583" s="291"/>
      <c r="AU583" s="291"/>
      <c r="AV583" s="291"/>
      <c r="AW583" s="291"/>
      <c r="AX583" s="291"/>
      <c r="AY583" s="291"/>
      <c r="AZ583" s="291"/>
      <c r="BA583" s="291"/>
      <c r="BB583" s="291"/>
      <c r="BC583" s="291"/>
      <c r="BD583" s="291"/>
      <c r="BE583" s="291"/>
      <c r="BF583" s="291"/>
      <c r="BG583" s="291"/>
      <c r="BH583" s="291"/>
      <c r="BI583" s="291"/>
      <c r="BJ583" s="291"/>
      <c r="BK583" s="291"/>
      <c r="BL583" s="291"/>
      <c r="BM583" s="291"/>
      <c r="BN583" s="291"/>
      <c r="BO583" s="291"/>
      <c r="BP583" s="291"/>
      <c r="BQ583" s="291"/>
      <c r="BR583" s="291"/>
      <c r="BS583" s="291"/>
      <c r="BT583" s="291"/>
      <c r="BU583" s="291"/>
      <c r="BV583" s="291"/>
      <c r="BW583" s="291"/>
      <c r="BX583" s="291"/>
      <c r="BY583" s="291"/>
      <c r="BZ583" s="291"/>
      <c r="CA583" s="291"/>
      <c r="CB583" s="291"/>
      <c r="CC583" s="291"/>
      <c r="CD583" s="291"/>
      <c r="CE583" s="291"/>
      <c r="CF583" s="291"/>
      <c r="CG583" s="291"/>
      <c r="CH583" s="291"/>
      <c r="CI583" s="291"/>
      <c r="CJ583" s="291"/>
      <c r="CK583" s="291"/>
      <c r="CL583" s="291"/>
      <c r="CM583" s="291"/>
      <c r="CN583" s="291"/>
      <c r="CO583" s="291"/>
      <c r="CP583" s="291"/>
      <c r="CQ583" s="291"/>
      <c r="CR583" s="291"/>
      <c r="CS583" s="291"/>
      <c r="CT583" s="291"/>
      <c r="CU583" s="291"/>
      <c r="CV583" s="291"/>
      <c r="CW583" s="291"/>
      <c r="CX583" s="291"/>
      <c r="CY583" s="291"/>
      <c r="CZ583" s="291"/>
      <c r="DA583" s="291"/>
      <c r="DB583" s="291"/>
      <c r="DC583" s="291"/>
      <c r="DD583" s="291"/>
      <c r="DE583" s="291"/>
      <c r="DF583" s="291"/>
      <c r="DG583" s="291"/>
      <c r="DH583" s="291"/>
      <c r="DI583" s="291"/>
      <c r="DJ583" s="291"/>
      <c r="DK583" s="291"/>
    </row>
    <row r="584" spans="1:115" ht="34.5" customHeight="1">
      <c r="A584" s="284">
        <v>202</v>
      </c>
      <c r="B584" s="13"/>
      <c r="C584" s="13" t="s">
        <v>2574</v>
      </c>
      <c r="D584" s="13" t="s">
        <v>739</v>
      </c>
      <c r="E584" s="13" t="s">
        <v>3399</v>
      </c>
      <c r="F584" s="13" t="s">
        <v>4175</v>
      </c>
      <c r="G584" s="24" t="s">
        <v>3576</v>
      </c>
      <c r="H584" s="13" t="s">
        <v>514</v>
      </c>
      <c r="I584" s="13"/>
      <c r="J584" s="13"/>
      <c r="K584" s="20">
        <v>42576</v>
      </c>
      <c r="L584" s="13" t="s">
        <v>4407</v>
      </c>
      <c r="M584" s="50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  <c r="X584" s="291"/>
      <c r="Y584" s="291"/>
      <c r="Z584" s="291"/>
      <c r="AA584" s="291"/>
      <c r="AB584" s="291"/>
      <c r="AC584" s="291"/>
      <c r="AD584" s="291"/>
      <c r="AE584" s="291"/>
      <c r="AF584" s="291"/>
      <c r="AG584" s="291"/>
      <c r="AH584" s="291"/>
      <c r="AI584" s="291"/>
      <c r="AJ584" s="291"/>
      <c r="AK584" s="291"/>
      <c r="AL584" s="291"/>
      <c r="AM584" s="291"/>
      <c r="AN584" s="291"/>
      <c r="AO584" s="291"/>
      <c r="AP584" s="291"/>
      <c r="AQ584" s="291"/>
      <c r="AR584" s="291"/>
      <c r="AS584" s="291"/>
      <c r="AT584" s="291"/>
      <c r="AU584" s="291"/>
      <c r="AV584" s="291"/>
      <c r="AW584" s="291"/>
      <c r="AX584" s="291"/>
      <c r="AY584" s="291"/>
      <c r="AZ584" s="291"/>
      <c r="BA584" s="291"/>
      <c r="BB584" s="291"/>
      <c r="BC584" s="291"/>
      <c r="BD584" s="291"/>
      <c r="BE584" s="291"/>
      <c r="BF584" s="291"/>
      <c r="BG584" s="291"/>
      <c r="BH584" s="291"/>
      <c r="BI584" s="291"/>
      <c r="BJ584" s="291"/>
      <c r="BK584" s="291"/>
      <c r="BL584" s="291"/>
      <c r="BM584" s="291"/>
      <c r="BN584" s="291"/>
      <c r="BO584" s="291"/>
      <c r="BP584" s="291"/>
      <c r="BQ584" s="291"/>
      <c r="BR584" s="291"/>
      <c r="BS584" s="291"/>
      <c r="BT584" s="291"/>
      <c r="BU584" s="291"/>
      <c r="BV584" s="291"/>
      <c r="BW584" s="291"/>
      <c r="BX584" s="291"/>
      <c r="BY584" s="291"/>
      <c r="BZ584" s="291"/>
      <c r="CA584" s="291"/>
      <c r="CB584" s="291"/>
      <c r="CC584" s="291"/>
      <c r="CD584" s="291"/>
      <c r="CE584" s="291"/>
      <c r="CF584" s="291"/>
      <c r="CG584" s="291"/>
      <c r="CH584" s="291"/>
      <c r="CI584" s="291"/>
      <c r="CJ584" s="291"/>
      <c r="CK584" s="291"/>
      <c r="CL584" s="291"/>
      <c r="CM584" s="291"/>
      <c r="CN584" s="291"/>
      <c r="CO584" s="291"/>
      <c r="CP584" s="291"/>
      <c r="CQ584" s="291"/>
      <c r="CR584" s="291"/>
      <c r="CS584" s="291"/>
      <c r="CT584" s="291"/>
      <c r="CU584" s="291"/>
      <c r="CV584" s="291"/>
      <c r="CW584" s="291"/>
      <c r="CX584" s="291"/>
      <c r="CY584" s="291"/>
      <c r="CZ584" s="291"/>
      <c r="DA584" s="291"/>
      <c r="DB584" s="291"/>
      <c r="DC584" s="291"/>
      <c r="DD584" s="291"/>
      <c r="DE584" s="291"/>
      <c r="DF584" s="291"/>
      <c r="DG584" s="291"/>
      <c r="DH584" s="291"/>
      <c r="DI584" s="291"/>
      <c r="DJ584" s="291"/>
      <c r="DK584" s="291"/>
    </row>
    <row r="585" spans="1:115" ht="34.5" customHeight="1">
      <c r="A585" s="284">
        <v>203</v>
      </c>
      <c r="B585" s="13"/>
      <c r="C585" s="13" t="s">
        <v>3400</v>
      </c>
      <c r="D585" s="13" t="s">
        <v>742</v>
      </c>
      <c r="E585" s="13" t="s">
        <v>3401</v>
      </c>
      <c r="F585" s="13" t="s">
        <v>4176</v>
      </c>
      <c r="G585" s="24" t="s">
        <v>2740</v>
      </c>
      <c r="H585" s="13" t="s">
        <v>514</v>
      </c>
      <c r="I585" s="13"/>
      <c r="J585" s="13"/>
      <c r="K585" s="20">
        <v>42999</v>
      </c>
      <c r="L585" s="13" t="s">
        <v>4408</v>
      </c>
      <c r="M585" s="50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  <c r="X585" s="291"/>
      <c r="Y585" s="291"/>
      <c r="Z585" s="291"/>
      <c r="AA585" s="291"/>
      <c r="AB585" s="291"/>
      <c r="AC585" s="291"/>
      <c r="AD585" s="291"/>
      <c r="AE585" s="291"/>
      <c r="AF585" s="291"/>
      <c r="AG585" s="291"/>
      <c r="AH585" s="291"/>
      <c r="AI585" s="291"/>
      <c r="AJ585" s="291"/>
      <c r="AK585" s="291"/>
      <c r="AL585" s="291"/>
      <c r="AM585" s="291"/>
      <c r="AN585" s="291"/>
      <c r="AO585" s="291"/>
      <c r="AP585" s="291"/>
      <c r="AQ585" s="291"/>
      <c r="AR585" s="291"/>
      <c r="AS585" s="291"/>
      <c r="AT585" s="291"/>
      <c r="AU585" s="291"/>
      <c r="AV585" s="291"/>
      <c r="AW585" s="291"/>
      <c r="AX585" s="291"/>
      <c r="AY585" s="291"/>
      <c r="AZ585" s="291"/>
      <c r="BA585" s="291"/>
      <c r="BB585" s="291"/>
      <c r="BC585" s="291"/>
      <c r="BD585" s="291"/>
      <c r="BE585" s="291"/>
      <c r="BF585" s="291"/>
      <c r="BG585" s="291"/>
      <c r="BH585" s="291"/>
      <c r="BI585" s="291"/>
      <c r="BJ585" s="291"/>
      <c r="BK585" s="291"/>
      <c r="BL585" s="291"/>
      <c r="BM585" s="291"/>
      <c r="BN585" s="291"/>
      <c r="BO585" s="291"/>
      <c r="BP585" s="291"/>
      <c r="BQ585" s="291"/>
      <c r="BR585" s="291"/>
      <c r="BS585" s="291"/>
      <c r="BT585" s="291"/>
      <c r="BU585" s="291"/>
      <c r="BV585" s="291"/>
      <c r="BW585" s="291"/>
      <c r="BX585" s="291"/>
      <c r="BY585" s="291"/>
      <c r="BZ585" s="291"/>
      <c r="CA585" s="291"/>
      <c r="CB585" s="291"/>
      <c r="CC585" s="291"/>
      <c r="CD585" s="291"/>
      <c r="CE585" s="291"/>
      <c r="CF585" s="291"/>
      <c r="CG585" s="291"/>
      <c r="CH585" s="291"/>
      <c r="CI585" s="291"/>
      <c r="CJ585" s="291"/>
      <c r="CK585" s="291"/>
      <c r="CL585" s="291"/>
      <c r="CM585" s="291"/>
      <c r="CN585" s="291"/>
      <c r="CO585" s="291"/>
      <c r="CP585" s="291"/>
      <c r="CQ585" s="291"/>
      <c r="CR585" s="291"/>
      <c r="CS585" s="291"/>
      <c r="CT585" s="291"/>
      <c r="CU585" s="291"/>
      <c r="CV585" s="291"/>
      <c r="CW585" s="291"/>
      <c r="CX585" s="291"/>
      <c r="CY585" s="291"/>
      <c r="CZ585" s="291"/>
      <c r="DA585" s="291"/>
      <c r="DB585" s="291"/>
      <c r="DC585" s="291"/>
      <c r="DD585" s="291"/>
      <c r="DE585" s="291"/>
      <c r="DF585" s="291"/>
      <c r="DG585" s="291"/>
      <c r="DH585" s="291"/>
      <c r="DI585" s="291"/>
      <c r="DJ585" s="291"/>
      <c r="DK585" s="291"/>
    </row>
    <row r="586" spans="1:115" ht="34.5" customHeight="1">
      <c r="A586" s="284">
        <v>204</v>
      </c>
      <c r="B586" s="13"/>
      <c r="C586" s="13" t="s">
        <v>2409</v>
      </c>
      <c r="D586" s="13" t="s">
        <v>739</v>
      </c>
      <c r="E586" s="13" t="s">
        <v>3402</v>
      </c>
      <c r="F586" s="13" t="s">
        <v>4177</v>
      </c>
      <c r="G586" s="24" t="s">
        <v>2741</v>
      </c>
      <c r="H586" s="13" t="s">
        <v>514</v>
      </c>
      <c r="I586" s="13"/>
      <c r="J586" s="13"/>
      <c r="K586" s="20">
        <v>42585</v>
      </c>
      <c r="L586" s="13" t="s">
        <v>4409</v>
      </c>
      <c r="M586" s="50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  <c r="X586" s="291"/>
      <c r="Y586" s="291"/>
      <c r="Z586" s="291"/>
      <c r="AA586" s="291"/>
      <c r="AB586" s="291"/>
      <c r="AC586" s="291"/>
      <c r="AD586" s="291"/>
      <c r="AE586" s="291"/>
      <c r="AF586" s="291"/>
      <c r="AG586" s="291"/>
      <c r="AH586" s="291"/>
      <c r="AI586" s="291"/>
      <c r="AJ586" s="291"/>
      <c r="AK586" s="291"/>
      <c r="AL586" s="291"/>
      <c r="AM586" s="291"/>
      <c r="AN586" s="291"/>
      <c r="AO586" s="291"/>
      <c r="AP586" s="291"/>
      <c r="AQ586" s="291"/>
      <c r="AR586" s="291"/>
      <c r="AS586" s="291"/>
      <c r="AT586" s="291"/>
      <c r="AU586" s="291"/>
      <c r="AV586" s="291"/>
      <c r="AW586" s="291"/>
      <c r="AX586" s="291"/>
      <c r="AY586" s="291"/>
      <c r="AZ586" s="291"/>
      <c r="BA586" s="291"/>
      <c r="BB586" s="291"/>
      <c r="BC586" s="291"/>
      <c r="BD586" s="291"/>
      <c r="BE586" s="291"/>
      <c r="BF586" s="291"/>
      <c r="BG586" s="291"/>
      <c r="BH586" s="291"/>
      <c r="BI586" s="291"/>
      <c r="BJ586" s="291"/>
      <c r="BK586" s="291"/>
      <c r="BL586" s="291"/>
      <c r="BM586" s="291"/>
      <c r="BN586" s="291"/>
      <c r="BO586" s="291"/>
      <c r="BP586" s="291"/>
      <c r="BQ586" s="291"/>
      <c r="BR586" s="291"/>
      <c r="BS586" s="291"/>
      <c r="BT586" s="291"/>
      <c r="BU586" s="291"/>
      <c r="BV586" s="291"/>
      <c r="BW586" s="291"/>
      <c r="BX586" s="291"/>
      <c r="BY586" s="291"/>
      <c r="BZ586" s="291"/>
      <c r="CA586" s="291"/>
      <c r="CB586" s="291"/>
      <c r="CC586" s="291"/>
      <c r="CD586" s="291"/>
      <c r="CE586" s="291"/>
      <c r="CF586" s="291"/>
      <c r="CG586" s="291"/>
      <c r="CH586" s="291"/>
      <c r="CI586" s="291"/>
      <c r="CJ586" s="291"/>
      <c r="CK586" s="291"/>
      <c r="CL586" s="291"/>
      <c r="CM586" s="291"/>
      <c r="CN586" s="291"/>
      <c r="CO586" s="291"/>
      <c r="CP586" s="291"/>
      <c r="CQ586" s="291"/>
      <c r="CR586" s="291"/>
      <c r="CS586" s="291"/>
      <c r="CT586" s="291"/>
      <c r="CU586" s="291"/>
      <c r="CV586" s="291"/>
      <c r="CW586" s="291"/>
      <c r="CX586" s="291"/>
      <c r="CY586" s="291"/>
      <c r="CZ586" s="291"/>
      <c r="DA586" s="291"/>
      <c r="DB586" s="291"/>
      <c r="DC586" s="291"/>
      <c r="DD586" s="291"/>
      <c r="DE586" s="291"/>
      <c r="DF586" s="291"/>
      <c r="DG586" s="291"/>
      <c r="DH586" s="291"/>
      <c r="DI586" s="291"/>
      <c r="DJ586" s="291"/>
      <c r="DK586" s="291"/>
    </row>
    <row r="587" spans="1:115" ht="34.5" customHeight="1">
      <c r="A587" s="284">
        <v>205</v>
      </c>
      <c r="B587" s="13"/>
      <c r="C587" s="13" t="s">
        <v>2566</v>
      </c>
      <c r="D587" s="13" t="s">
        <v>739</v>
      </c>
      <c r="E587" s="13" t="s">
        <v>3403</v>
      </c>
      <c r="F587" s="13" t="s">
        <v>4178</v>
      </c>
      <c r="G587" s="24" t="s">
        <v>2742</v>
      </c>
      <c r="H587" s="13" t="s">
        <v>514</v>
      </c>
      <c r="I587" s="13"/>
      <c r="J587" s="13"/>
      <c r="K587" s="20">
        <v>42585</v>
      </c>
      <c r="L587" s="13" t="s">
        <v>4410</v>
      </c>
      <c r="M587" s="50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  <c r="X587" s="291"/>
      <c r="Y587" s="291"/>
      <c r="Z587" s="291"/>
      <c r="AA587" s="291"/>
      <c r="AB587" s="291"/>
      <c r="AC587" s="291"/>
      <c r="AD587" s="291"/>
      <c r="AE587" s="291"/>
      <c r="AF587" s="291"/>
      <c r="AG587" s="291"/>
      <c r="AH587" s="291"/>
      <c r="AI587" s="291"/>
      <c r="AJ587" s="291"/>
      <c r="AK587" s="291"/>
      <c r="AL587" s="291"/>
      <c r="AM587" s="291"/>
      <c r="AN587" s="291"/>
      <c r="AO587" s="291"/>
      <c r="AP587" s="291"/>
      <c r="AQ587" s="291"/>
      <c r="AR587" s="291"/>
      <c r="AS587" s="291"/>
      <c r="AT587" s="291"/>
      <c r="AU587" s="291"/>
      <c r="AV587" s="291"/>
      <c r="AW587" s="291"/>
      <c r="AX587" s="291"/>
      <c r="AY587" s="291"/>
      <c r="AZ587" s="291"/>
      <c r="BA587" s="291"/>
      <c r="BB587" s="291"/>
      <c r="BC587" s="291"/>
      <c r="BD587" s="291"/>
      <c r="BE587" s="291"/>
      <c r="BF587" s="291"/>
      <c r="BG587" s="291"/>
      <c r="BH587" s="291"/>
      <c r="BI587" s="291"/>
      <c r="BJ587" s="291"/>
      <c r="BK587" s="291"/>
      <c r="BL587" s="291"/>
      <c r="BM587" s="291"/>
      <c r="BN587" s="291"/>
      <c r="BO587" s="291"/>
      <c r="BP587" s="291"/>
      <c r="BQ587" s="291"/>
      <c r="BR587" s="291"/>
      <c r="BS587" s="291"/>
      <c r="BT587" s="291"/>
      <c r="BU587" s="291"/>
      <c r="BV587" s="291"/>
      <c r="BW587" s="291"/>
      <c r="BX587" s="291"/>
      <c r="BY587" s="291"/>
      <c r="BZ587" s="291"/>
      <c r="CA587" s="291"/>
      <c r="CB587" s="291"/>
      <c r="CC587" s="291"/>
      <c r="CD587" s="291"/>
      <c r="CE587" s="291"/>
      <c r="CF587" s="291"/>
      <c r="CG587" s="291"/>
      <c r="CH587" s="291"/>
      <c r="CI587" s="291"/>
      <c r="CJ587" s="291"/>
      <c r="CK587" s="291"/>
      <c r="CL587" s="291"/>
      <c r="CM587" s="291"/>
      <c r="CN587" s="291"/>
      <c r="CO587" s="291"/>
      <c r="CP587" s="291"/>
      <c r="CQ587" s="291"/>
      <c r="CR587" s="291"/>
      <c r="CS587" s="291"/>
      <c r="CT587" s="291"/>
      <c r="CU587" s="291"/>
      <c r="CV587" s="291"/>
      <c r="CW587" s="291"/>
      <c r="CX587" s="291"/>
      <c r="CY587" s="291"/>
      <c r="CZ587" s="291"/>
      <c r="DA587" s="291"/>
      <c r="DB587" s="291"/>
      <c r="DC587" s="291"/>
      <c r="DD587" s="291"/>
      <c r="DE587" s="291"/>
      <c r="DF587" s="291"/>
      <c r="DG587" s="291"/>
      <c r="DH587" s="291"/>
      <c r="DI587" s="291"/>
      <c r="DJ587" s="291"/>
      <c r="DK587" s="291"/>
    </row>
    <row r="588" spans="1:115" ht="34.5" customHeight="1">
      <c r="A588" s="284">
        <v>206</v>
      </c>
      <c r="B588" s="13"/>
      <c r="C588" s="13" t="s">
        <v>2575</v>
      </c>
      <c r="D588" s="13" t="s">
        <v>739</v>
      </c>
      <c r="E588" s="13" t="s">
        <v>3404</v>
      </c>
      <c r="F588" s="13" t="s">
        <v>4179</v>
      </c>
      <c r="G588" s="112" t="s">
        <v>3557</v>
      </c>
      <c r="H588" s="13" t="s">
        <v>514</v>
      </c>
      <c r="I588" s="13"/>
      <c r="J588" s="13"/>
      <c r="K588" s="20">
        <v>42587</v>
      </c>
      <c r="L588" s="13" t="s">
        <v>4411</v>
      </c>
      <c r="M588" s="50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  <c r="X588" s="291"/>
      <c r="Y588" s="291"/>
      <c r="Z588" s="291"/>
      <c r="AA588" s="291"/>
      <c r="AB588" s="291"/>
      <c r="AC588" s="291"/>
      <c r="AD588" s="291"/>
      <c r="AE588" s="291"/>
      <c r="AF588" s="291"/>
      <c r="AG588" s="291"/>
      <c r="AH588" s="291"/>
      <c r="AI588" s="291"/>
      <c r="AJ588" s="291"/>
      <c r="AK588" s="291"/>
      <c r="AL588" s="291"/>
      <c r="AM588" s="291"/>
      <c r="AN588" s="291"/>
      <c r="AO588" s="291"/>
      <c r="AP588" s="291"/>
      <c r="AQ588" s="291"/>
      <c r="AR588" s="291"/>
      <c r="AS588" s="291"/>
      <c r="AT588" s="291"/>
      <c r="AU588" s="291"/>
      <c r="AV588" s="291"/>
      <c r="AW588" s="291"/>
      <c r="AX588" s="291"/>
      <c r="AY588" s="291"/>
      <c r="AZ588" s="291"/>
      <c r="BA588" s="291"/>
      <c r="BB588" s="291"/>
      <c r="BC588" s="291"/>
      <c r="BD588" s="291"/>
      <c r="BE588" s="291"/>
      <c r="BF588" s="291"/>
      <c r="BG588" s="291"/>
      <c r="BH588" s="291"/>
      <c r="BI588" s="291"/>
      <c r="BJ588" s="291"/>
      <c r="BK588" s="291"/>
      <c r="BL588" s="291"/>
      <c r="BM588" s="291"/>
      <c r="BN588" s="291"/>
      <c r="BO588" s="291"/>
      <c r="BP588" s="291"/>
      <c r="BQ588" s="291"/>
      <c r="BR588" s="291"/>
      <c r="BS588" s="291"/>
      <c r="BT588" s="291"/>
      <c r="BU588" s="291"/>
      <c r="BV588" s="291"/>
      <c r="BW588" s="291"/>
      <c r="BX588" s="291"/>
      <c r="BY588" s="291"/>
      <c r="BZ588" s="291"/>
      <c r="CA588" s="291"/>
      <c r="CB588" s="291"/>
      <c r="CC588" s="291"/>
      <c r="CD588" s="291"/>
      <c r="CE588" s="291"/>
      <c r="CF588" s="291"/>
      <c r="CG588" s="291"/>
      <c r="CH588" s="291"/>
      <c r="CI588" s="291"/>
      <c r="CJ588" s="291"/>
      <c r="CK588" s="291"/>
      <c r="CL588" s="291"/>
      <c r="CM588" s="291"/>
      <c r="CN588" s="291"/>
      <c r="CO588" s="291"/>
      <c r="CP588" s="291"/>
      <c r="CQ588" s="291"/>
      <c r="CR588" s="291"/>
      <c r="CS588" s="291"/>
      <c r="CT588" s="291"/>
      <c r="CU588" s="291"/>
      <c r="CV588" s="291"/>
      <c r="CW588" s="291"/>
      <c r="CX588" s="291"/>
      <c r="CY588" s="291"/>
      <c r="CZ588" s="291"/>
      <c r="DA588" s="291"/>
      <c r="DB588" s="291"/>
      <c r="DC588" s="291"/>
      <c r="DD588" s="291"/>
      <c r="DE588" s="291"/>
      <c r="DF588" s="291"/>
      <c r="DG588" s="291"/>
      <c r="DH588" s="291"/>
      <c r="DI588" s="291"/>
      <c r="DJ588" s="291"/>
      <c r="DK588" s="291"/>
    </row>
    <row r="589" spans="1:115" ht="34.5" customHeight="1">
      <c r="A589" s="284">
        <v>207</v>
      </c>
      <c r="B589" s="13"/>
      <c r="C589" s="13" t="s">
        <v>2576</v>
      </c>
      <c r="D589" s="13" t="s">
        <v>742</v>
      </c>
      <c r="E589" s="13" t="s">
        <v>3405</v>
      </c>
      <c r="F589" s="13" t="s">
        <v>4180</v>
      </c>
      <c r="G589" s="112" t="s">
        <v>3558</v>
      </c>
      <c r="H589" s="13" t="s">
        <v>514</v>
      </c>
      <c r="I589" s="13"/>
      <c r="J589" s="13"/>
      <c r="K589" s="20">
        <v>42639</v>
      </c>
      <c r="L589" s="13" t="s">
        <v>4412</v>
      </c>
      <c r="M589" s="50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  <c r="X589" s="291"/>
      <c r="Y589" s="291"/>
      <c r="Z589" s="291"/>
      <c r="AA589" s="291"/>
      <c r="AB589" s="291"/>
      <c r="AC589" s="291"/>
      <c r="AD589" s="291"/>
      <c r="AE589" s="291"/>
      <c r="AF589" s="291"/>
      <c r="AG589" s="291"/>
      <c r="AH589" s="291"/>
      <c r="AI589" s="291"/>
      <c r="AJ589" s="291"/>
      <c r="AK589" s="291"/>
      <c r="AL589" s="291"/>
      <c r="AM589" s="291"/>
      <c r="AN589" s="291"/>
      <c r="AO589" s="291"/>
      <c r="AP589" s="291"/>
      <c r="AQ589" s="291"/>
      <c r="AR589" s="291"/>
      <c r="AS589" s="291"/>
      <c r="AT589" s="291"/>
      <c r="AU589" s="291"/>
      <c r="AV589" s="291"/>
      <c r="AW589" s="291"/>
      <c r="AX589" s="291"/>
      <c r="AY589" s="291"/>
      <c r="AZ589" s="291"/>
      <c r="BA589" s="291"/>
      <c r="BB589" s="291"/>
      <c r="BC589" s="291"/>
      <c r="BD589" s="291"/>
      <c r="BE589" s="291"/>
      <c r="BF589" s="291"/>
      <c r="BG589" s="291"/>
      <c r="BH589" s="291"/>
      <c r="BI589" s="291"/>
      <c r="BJ589" s="291"/>
      <c r="BK589" s="291"/>
      <c r="BL589" s="291"/>
      <c r="BM589" s="291"/>
      <c r="BN589" s="291"/>
      <c r="BO589" s="291"/>
      <c r="BP589" s="291"/>
      <c r="BQ589" s="291"/>
      <c r="BR589" s="291"/>
      <c r="BS589" s="291"/>
      <c r="BT589" s="291"/>
      <c r="BU589" s="291"/>
      <c r="BV589" s="291"/>
      <c r="BW589" s="291"/>
      <c r="BX589" s="291"/>
      <c r="BY589" s="291"/>
      <c r="BZ589" s="291"/>
      <c r="CA589" s="291"/>
      <c r="CB589" s="291"/>
      <c r="CC589" s="291"/>
      <c r="CD589" s="291"/>
      <c r="CE589" s="291"/>
      <c r="CF589" s="291"/>
      <c r="CG589" s="291"/>
      <c r="CH589" s="291"/>
      <c r="CI589" s="291"/>
      <c r="CJ589" s="291"/>
      <c r="CK589" s="291"/>
      <c r="CL589" s="291"/>
      <c r="CM589" s="291"/>
      <c r="CN589" s="291"/>
      <c r="CO589" s="291"/>
      <c r="CP589" s="291"/>
      <c r="CQ589" s="291"/>
      <c r="CR589" s="291"/>
      <c r="CS589" s="291"/>
      <c r="CT589" s="291"/>
      <c r="CU589" s="291"/>
      <c r="CV589" s="291"/>
      <c r="CW589" s="291"/>
      <c r="CX589" s="291"/>
      <c r="CY589" s="291"/>
      <c r="CZ589" s="291"/>
      <c r="DA589" s="291"/>
      <c r="DB589" s="291"/>
      <c r="DC589" s="291"/>
      <c r="DD589" s="291"/>
      <c r="DE589" s="291"/>
      <c r="DF589" s="291"/>
      <c r="DG589" s="291"/>
      <c r="DH589" s="291"/>
      <c r="DI589" s="291"/>
      <c r="DJ589" s="291"/>
      <c r="DK589" s="291"/>
    </row>
    <row r="590" spans="1:115" ht="34.5" customHeight="1">
      <c r="A590" s="284">
        <v>208</v>
      </c>
      <c r="B590" s="13"/>
      <c r="C590" s="13" t="s">
        <v>2577</v>
      </c>
      <c r="D590" s="13" t="s">
        <v>742</v>
      </c>
      <c r="E590" s="13" t="s">
        <v>3406</v>
      </c>
      <c r="F590" s="13" t="s">
        <v>4181</v>
      </c>
      <c r="G590" s="24" t="s">
        <v>3559</v>
      </c>
      <c r="H590" s="13" t="s">
        <v>514</v>
      </c>
      <c r="I590" s="13"/>
      <c r="J590" s="13"/>
      <c r="K590" s="20">
        <v>42601</v>
      </c>
      <c r="L590" s="13" t="s">
        <v>743</v>
      </c>
      <c r="M590" s="50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  <c r="X590" s="291"/>
      <c r="Y590" s="291"/>
      <c r="Z590" s="291"/>
      <c r="AA590" s="291"/>
      <c r="AB590" s="291"/>
      <c r="AC590" s="291"/>
      <c r="AD590" s="291"/>
      <c r="AE590" s="291"/>
      <c r="AF590" s="291"/>
      <c r="AG590" s="291"/>
      <c r="AH590" s="291"/>
      <c r="AI590" s="291"/>
      <c r="AJ590" s="291"/>
      <c r="AK590" s="291"/>
      <c r="AL590" s="291"/>
      <c r="AM590" s="291"/>
      <c r="AN590" s="291"/>
      <c r="AO590" s="291"/>
      <c r="AP590" s="291"/>
      <c r="AQ590" s="291"/>
      <c r="AR590" s="291"/>
      <c r="AS590" s="291"/>
      <c r="AT590" s="291"/>
      <c r="AU590" s="291"/>
      <c r="AV590" s="291"/>
      <c r="AW590" s="291"/>
      <c r="AX590" s="291"/>
      <c r="AY590" s="291"/>
      <c r="AZ590" s="291"/>
      <c r="BA590" s="291"/>
      <c r="BB590" s="291"/>
      <c r="BC590" s="291"/>
      <c r="BD590" s="291"/>
      <c r="BE590" s="291"/>
      <c r="BF590" s="291"/>
      <c r="BG590" s="291"/>
      <c r="BH590" s="291"/>
      <c r="BI590" s="291"/>
      <c r="BJ590" s="291"/>
      <c r="BK590" s="291"/>
      <c r="BL590" s="291"/>
      <c r="BM590" s="291"/>
      <c r="BN590" s="291"/>
      <c r="BO590" s="291"/>
      <c r="BP590" s="291"/>
      <c r="BQ590" s="291"/>
      <c r="BR590" s="291"/>
      <c r="BS590" s="291"/>
      <c r="BT590" s="291"/>
      <c r="BU590" s="291"/>
      <c r="BV590" s="291"/>
      <c r="BW590" s="291"/>
      <c r="BX590" s="291"/>
      <c r="BY590" s="291"/>
      <c r="BZ590" s="291"/>
      <c r="CA590" s="291"/>
      <c r="CB590" s="291"/>
      <c r="CC590" s="291"/>
      <c r="CD590" s="291"/>
      <c r="CE590" s="291"/>
      <c r="CF590" s="291"/>
      <c r="CG590" s="291"/>
      <c r="CH590" s="291"/>
      <c r="CI590" s="291"/>
      <c r="CJ590" s="291"/>
      <c r="CK590" s="291"/>
      <c r="CL590" s="291"/>
      <c r="CM590" s="291"/>
      <c r="CN590" s="291"/>
      <c r="CO590" s="291"/>
      <c r="CP590" s="291"/>
      <c r="CQ590" s="291"/>
      <c r="CR590" s="291"/>
      <c r="CS590" s="291"/>
      <c r="CT590" s="291"/>
      <c r="CU590" s="291"/>
      <c r="CV590" s="291"/>
      <c r="CW590" s="291"/>
      <c r="CX590" s="291"/>
      <c r="CY590" s="291"/>
      <c r="CZ590" s="291"/>
      <c r="DA590" s="291"/>
      <c r="DB590" s="291"/>
      <c r="DC590" s="291"/>
      <c r="DD590" s="291"/>
      <c r="DE590" s="291"/>
      <c r="DF590" s="291"/>
      <c r="DG590" s="291"/>
      <c r="DH590" s="291"/>
      <c r="DI590" s="291"/>
      <c r="DJ590" s="291"/>
      <c r="DK590" s="291"/>
    </row>
    <row r="591" spans="1:115" ht="34.5" customHeight="1">
      <c r="A591" s="284">
        <v>209</v>
      </c>
      <c r="B591" s="13"/>
      <c r="C591" s="13" t="s">
        <v>2578</v>
      </c>
      <c r="D591" s="13" t="s">
        <v>742</v>
      </c>
      <c r="E591" s="13" t="s">
        <v>3407</v>
      </c>
      <c r="F591" s="13" t="s">
        <v>4182</v>
      </c>
      <c r="G591" s="24" t="s">
        <v>814</v>
      </c>
      <c r="H591" s="13" t="s">
        <v>514</v>
      </c>
      <c r="I591" s="13"/>
      <c r="J591" s="13"/>
      <c r="K591" s="20">
        <v>42611</v>
      </c>
      <c r="L591" s="13" t="s">
        <v>4413</v>
      </c>
      <c r="M591" s="50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  <c r="X591" s="291"/>
      <c r="Y591" s="291"/>
      <c r="Z591" s="291"/>
      <c r="AA591" s="291"/>
      <c r="AB591" s="291"/>
      <c r="AC591" s="291"/>
      <c r="AD591" s="291"/>
      <c r="AE591" s="291"/>
      <c r="AF591" s="291"/>
      <c r="AG591" s="291"/>
      <c r="AH591" s="291"/>
      <c r="AI591" s="291"/>
      <c r="AJ591" s="291"/>
      <c r="AK591" s="291"/>
      <c r="AL591" s="291"/>
      <c r="AM591" s="291"/>
      <c r="AN591" s="291"/>
      <c r="AO591" s="291"/>
      <c r="AP591" s="291"/>
      <c r="AQ591" s="291"/>
      <c r="AR591" s="291"/>
      <c r="AS591" s="291"/>
      <c r="AT591" s="291"/>
      <c r="AU591" s="291"/>
      <c r="AV591" s="291"/>
      <c r="AW591" s="291"/>
      <c r="AX591" s="291"/>
      <c r="AY591" s="291"/>
      <c r="AZ591" s="291"/>
      <c r="BA591" s="291"/>
      <c r="BB591" s="291"/>
      <c r="BC591" s="291"/>
      <c r="BD591" s="291"/>
      <c r="BE591" s="291"/>
      <c r="BF591" s="291"/>
      <c r="BG591" s="291"/>
      <c r="BH591" s="291"/>
      <c r="BI591" s="291"/>
      <c r="BJ591" s="291"/>
      <c r="BK591" s="291"/>
      <c r="BL591" s="291"/>
      <c r="BM591" s="291"/>
      <c r="BN591" s="291"/>
      <c r="BO591" s="291"/>
      <c r="BP591" s="291"/>
      <c r="BQ591" s="291"/>
      <c r="BR591" s="291"/>
      <c r="BS591" s="291"/>
      <c r="BT591" s="291"/>
      <c r="BU591" s="291"/>
      <c r="BV591" s="291"/>
      <c r="BW591" s="291"/>
      <c r="BX591" s="291"/>
      <c r="BY591" s="291"/>
      <c r="BZ591" s="291"/>
      <c r="CA591" s="291"/>
      <c r="CB591" s="291"/>
      <c r="CC591" s="291"/>
      <c r="CD591" s="291"/>
      <c r="CE591" s="291"/>
      <c r="CF591" s="291"/>
      <c r="CG591" s="291"/>
      <c r="CH591" s="291"/>
      <c r="CI591" s="291"/>
      <c r="CJ591" s="291"/>
      <c r="CK591" s="291"/>
      <c r="CL591" s="291"/>
      <c r="CM591" s="291"/>
      <c r="CN591" s="291"/>
      <c r="CO591" s="291"/>
      <c r="CP591" s="291"/>
      <c r="CQ591" s="291"/>
      <c r="CR591" s="291"/>
      <c r="CS591" s="291"/>
      <c r="CT591" s="291"/>
      <c r="CU591" s="291"/>
      <c r="CV591" s="291"/>
      <c r="CW591" s="291"/>
      <c r="CX591" s="291"/>
      <c r="CY591" s="291"/>
      <c r="CZ591" s="291"/>
      <c r="DA591" s="291"/>
      <c r="DB591" s="291"/>
      <c r="DC591" s="291"/>
      <c r="DD591" s="291"/>
      <c r="DE591" s="291"/>
      <c r="DF591" s="291"/>
      <c r="DG591" s="291"/>
      <c r="DH591" s="291"/>
      <c r="DI591" s="291"/>
      <c r="DJ591" s="291"/>
      <c r="DK591" s="291"/>
    </row>
    <row r="592" spans="1:115" ht="34.5" customHeight="1">
      <c r="A592" s="284">
        <v>210</v>
      </c>
      <c r="B592" s="13"/>
      <c r="C592" s="13" t="s">
        <v>744</v>
      </c>
      <c r="D592" s="13" t="s">
        <v>742</v>
      </c>
      <c r="E592" s="13" t="s">
        <v>3408</v>
      </c>
      <c r="F592" s="13" t="s">
        <v>4183</v>
      </c>
      <c r="G592" s="24" t="s">
        <v>2743</v>
      </c>
      <c r="H592" s="13" t="s">
        <v>514</v>
      </c>
      <c r="I592" s="13"/>
      <c r="J592" s="13"/>
      <c r="K592" s="20">
        <v>42611</v>
      </c>
      <c r="L592" s="13" t="s">
        <v>4414</v>
      </c>
      <c r="M592" s="50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  <c r="X592" s="291"/>
      <c r="Y592" s="291"/>
      <c r="Z592" s="291"/>
      <c r="AA592" s="291"/>
      <c r="AB592" s="291"/>
      <c r="AC592" s="291"/>
      <c r="AD592" s="291"/>
      <c r="AE592" s="291"/>
      <c r="AF592" s="291"/>
      <c r="AG592" s="291"/>
      <c r="AH592" s="291"/>
      <c r="AI592" s="291"/>
      <c r="AJ592" s="291"/>
      <c r="AK592" s="291"/>
      <c r="AL592" s="291"/>
      <c r="AM592" s="291"/>
      <c r="AN592" s="291"/>
      <c r="AO592" s="291"/>
      <c r="AP592" s="291"/>
      <c r="AQ592" s="291"/>
      <c r="AR592" s="291"/>
      <c r="AS592" s="291"/>
      <c r="AT592" s="291"/>
      <c r="AU592" s="291"/>
      <c r="AV592" s="291"/>
      <c r="AW592" s="291"/>
      <c r="AX592" s="291"/>
      <c r="AY592" s="291"/>
      <c r="AZ592" s="291"/>
      <c r="BA592" s="291"/>
      <c r="BB592" s="291"/>
      <c r="BC592" s="291"/>
      <c r="BD592" s="291"/>
      <c r="BE592" s="291"/>
      <c r="BF592" s="291"/>
      <c r="BG592" s="291"/>
      <c r="BH592" s="291"/>
      <c r="BI592" s="291"/>
      <c r="BJ592" s="291"/>
      <c r="BK592" s="291"/>
      <c r="BL592" s="291"/>
      <c r="BM592" s="291"/>
      <c r="BN592" s="291"/>
      <c r="BO592" s="291"/>
      <c r="BP592" s="291"/>
      <c r="BQ592" s="291"/>
      <c r="BR592" s="291"/>
      <c r="BS592" s="291"/>
      <c r="BT592" s="291"/>
      <c r="BU592" s="291"/>
      <c r="BV592" s="291"/>
      <c r="BW592" s="291"/>
      <c r="BX592" s="291"/>
      <c r="BY592" s="291"/>
      <c r="BZ592" s="291"/>
      <c r="CA592" s="291"/>
      <c r="CB592" s="291"/>
      <c r="CC592" s="291"/>
      <c r="CD592" s="291"/>
      <c r="CE592" s="291"/>
      <c r="CF592" s="291"/>
      <c r="CG592" s="291"/>
      <c r="CH592" s="291"/>
      <c r="CI592" s="291"/>
      <c r="CJ592" s="291"/>
      <c r="CK592" s="291"/>
      <c r="CL592" s="291"/>
      <c r="CM592" s="291"/>
      <c r="CN592" s="291"/>
      <c r="CO592" s="291"/>
      <c r="CP592" s="291"/>
      <c r="CQ592" s="291"/>
      <c r="CR592" s="291"/>
      <c r="CS592" s="291"/>
      <c r="CT592" s="291"/>
      <c r="CU592" s="291"/>
      <c r="CV592" s="291"/>
      <c r="CW592" s="291"/>
      <c r="CX592" s="291"/>
      <c r="CY592" s="291"/>
      <c r="CZ592" s="291"/>
      <c r="DA592" s="291"/>
      <c r="DB592" s="291"/>
      <c r="DC592" s="291"/>
      <c r="DD592" s="291"/>
      <c r="DE592" s="291"/>
      <c r="DF592" s="291"/>
      <c r="DG592" s="291"/>
      <c r="DH592" s="291"/>
      <c r="DI592" s="291"/>
      <c r="DJ592" s="291"/>
      <c r="DK592" s="291"/>
    </row>
    <row r="593" spans="1:115" ht="27" customHeight="1">
      <c r="A593" s="284">
        <v>211</v>
      </c>
      <c r="B593" s="13"/>
      <c r="C593" s="13" t="s">
        <v>875</v>
      </c>
      <c r="D593" s="13" t="s">
        <v>742</v>
      </c>
      <c r="E593" s="13" t="s">
        <v>3409</v>
      </c>
      <c r="F593" s="13" t="s">
        <v>4184</v>
      </c>
      <c r="G593" s="112" t="s">
        <v>3560</v>
      </c>
      <c r="H593" s="13" t="s">
        <v>514</v>
      </c>
      <c r="I593" s="13"/>
      <c r="J593" s="13"/>
      <c r="K593" s="20">
        <v>42612</v>
      </c>
      <c r="L593" s="13" t="s">
        <v>4415</v>
      </c>
      <c r="M593" s="50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  <c r="X593" s="291"/>
      <c r="Y593" s="291"/>
      <c r="Z593" s="291"/>
      <c r="AA593" s="291"/>
      <c r="AB593" s="291"/>
      <c r="AC593" s="291"/>
      <c r="AD593" s="291"/>
      <c r="AE593" s="291"/>
      <c r="AF593" s="291"/>
      <c r="AG593" s="291"/>
      <c r="AH593" s="291"/>
      <c r="AI593" s="291"/>
      <c r="AJ593" s="291"/>
      <c r="AK593" s="291"/>
      <c r="AL593" s="291"/>
      <c r="AM593" s="291"/>
      <c r="AN593" s="291"/>
      <c r="AO593" s="291"/>
      <c r="AP593" s="291"/>
      <c r="AQ593" s="291"/>
      <c r="AR593" s="291"/>
      <c r="AS593" s="291"/>
      <c r="AT593" s="291"/>
      <c r="AU593" s="291"/>
      <c r="AV593" s="291"/>
      <c r="AW593" s="291"/>
      <c r="AX593" s="291"/>
      <c r="AY593" s="291"/>
      <c r="AZ593" s="291"/>
      <c r="BA593" s="291"/>
      <c r="BB593" s="291"/>
      <c r="BC593" s="291"/>
      <c r="BD593" s="291"/>
      <c r="BE593" s="291"/>
      <c r="BF593" s="291"/>
      <c r="BG593" s="291"/>
      <c r="BH593" s="291"/>
      <c r="BI593" s="291"/>
      <c r="BJ593" s="291"/>
      <c r="BK593" s="291"/>
      <c r="BL593" s="291"/>
      <c r="BM593" s="291"/>
      <c r="BN593" s="291"/>
      <c r="BO593" s="291"/>
      <c r="BP593" s="291"/>
      <c r="BQ593" s="291"/>
      <c r="BR593" s="291"/>
      <c r="BS593" s="291"/>
      <c r="BT593" s="291"/>
      <c r="BU593" s="291"/>
      <c r="BV593" s="291"/>
      <c r="BW593" s="291"/>
      <c r="BX593" s="291"/>
      <c r="BY593" s="291"/>
      <c r="BZ593" s="291"/>
      <c r="CA593" s="291"/>
      <c r="CB593" s="291"/>
      <c r="CC593" s="291"/>
      <c r="CD593" s="291"/>
      <c r="CE593" s="291"/>
      <c r="CF593" s="291"/>
      <c r="CG593" s="291"/>
      <c r="CH593" s="291"/>
      <c r="CI593" s="291"/>
      <c r="CJ593" s="291"/>
      <c r="CK593" s="291"/>
      <c r="CL593" s="291"/>
      <c r="CM593" s="291"/>
      <c r="CN593" s="291"/>
      <c r="CO593" s="291"/>
      <c r="CP593" s="291"/>
      <c r="CQ593" s="291"/>
      <c r="CR593" s="291"/>
      <c r="CS593" s="291"/>
      <c r="CT593" s="291"/>
      <c r="CU593" s="291"/>
      <c r="CV593" s="291"/>
      <c r="CW593" s="291"/>
      <c r="CX593" s="291"/>
      <c r="CY593" s="291"/>
      <c r="CZ593" s="291"/>
      <c r="DA593" s="291"/>
      <c r="DB593" s="291"/>
      <c r="DC593" s="291"/>
      <c r="DD593" s="291"/>
      <c r="DE593" s="291"/>
      <c r="DF593" s="291"/>
      <c r="DG593" s="291"/>
      <c r="DH593" s="291"/>
      <c r="DI593" s="291"/>
      <c r="DJ593" s="291"/>
      <c r="DK593" s="291"/>
    </row>
    <row r="594" spans="1:115" ht="34.5" customHeight="1">
      <c r="A594" s="284">
        <v>212</v>
      </c>
      <c r="B594" s="13"/>
      <c r="C594" s="13" t="s">
        <v>2579</v>
      </c>
      <c r="D594" s="13" t="s">
        <v>3410</v>
      </c>
      <c r="E594" s="13" t="s">
        <v>3411</v>
      </c>
      <c r="F594" s="13" t="s">
        <v>4185</v>
      </c>
      <c r="G594" s="112" t="s">
        <v>3561</v>
      </c>
      <c r="H594" s="13" t="s">
        <v>514</v>
      </c>
      <c r="I594" s="13"/>
      <c r="J594" s="13"/>
      <c r="K594" s="20">
        <v>42612</v>
      </c>
      <c r="L594" s="13" t="s">
        <v>4416</v>
      </c>
      <c r="M594" s="50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  <c r="X594" s="291"/>
      <c r="Y594" s="291"/>
      <c r="Z594" s="291"/>
      <c r="AA594" s="291"/>
      <c r="AB594" s="291"/>
      <c r="AC594" s="291"/>
      <c r="AD594" s="291"/>
      <c r="AE594" s="291"/>
      <c r="AF594" s="291"/>
      <c r="AG594" s="291"/>
      <c r="AH594" s="291"/>
      <c r="AI594" s="291"/>
      <c r="AJ594" s="291"/>
      <c r="AK594" s="291"/>
      <c r="AL594" s="291"/>
      <c r="AM594" s="291"/>
      <c r="AN594" s="291"/>
      <c r="AO594" s="291"/>
      <c r="AP594" s="291"/>
      <c r="AQ594" s="291"/>
      <c r="AR594" s="291"/>
      <c r="AS594" s="291"/>
      <c r="AT594" s="291"/>
      <c r="AU594" s="291"/>
      <c r="AV594" s="291"/>
      <c r="AW594" s="291"/>
      <c r="AX594" s="291"/>
      <c r="AY594" s="291"/>
      <c r="AZ594" s="291"/>
      <c r="BA594" s="291"/>
      <c r="BB594" s="291"/>
      <c r="BC594" s="291"/>
      <c r="BD594" s="291"/>
      <c r="BE594" s="291"/>
      <c r="BF594" s="291"/>
      <c r="BG594" s="291"/>
      <c r="BH594" s="291"/>
      <c r="BI594" s="291"/>
      <c r="BJ594" s="291"/>
      <c r="BK594" s="291"/>
      <c r="BL594" s="291"/>
      <c r="BM594" s="291"/>
      <c r="BN594" s="291"/>
      <c r="BO594" s="291"/>
      <c r="BP594" s="291"/>
      <c r="BQ594" s="291"/>
      <c r="BR594" s="291"/>
      <c r="BS594" s="291"/>
      <c r="BT594" s="291"/>
      <c r="BU594" s="291"/>
      <c r="BV594" s="291"/>
      <c r="BW594" s="291"/>
      <c r="BX594" s="291"/>
      <c r="BY594" s="291"/>
      <c r="BZ594" s="291"/>
      <c r="CA594" s="291"/>
      <c r="CB594" s="291"/>
      <c r="CC594" s="291"/>
      <c r="CD594" s="291"/>
      <c r="CE594" s="291"/>
      <c r="CF594" s="291"/>
      <c r="CG594" s="291"/>
      <c r="CH594" s="291"/>
      <c r="CI594" s="291"/>
      <c r="CJ594" s="291"/>
      <c r="CK594" s="291"/>
      <c r="CL594" s="291"/>
      <c r="CM594" s="291"/>
      <c r="CN594" s="291"/>
      <c r="CO594" s="291"/>
      <c r="CP594" s="291"/>
      <c r="CQ594" s="291"/>
      <c r="CR594" s="291"/>
      <c r="CS594" s="291"/>
      <c r="CT594" s="291"/>
      <c r="CU594" s="291"/>
      <c r="CV594" s="291"/>
      <c r="CW594" s="291"/>
      <c r="CX594" s="291"/>
      <c r="CY594" s="291"/>
      <c r="CZ594" s="291"/>
      <c r="DA594" s="291"/>
      <c r="DB594" s="291"/>
      <c r="DC594" s="291"/>
      <c r="DD594" s="291"/>
      <c r="DE594" s="291"/>
      <c r="DF594" s="291"/>
      <c r="DG594" s="291"/>
      <c r="DH594" s="291"/>
      <c r="DI594" s="291"/>
      <c r="DJ594" s="291"/>
      <c r="DK594" s="291"/>
    </row>
    <row r="595" spans="1:115" ht="34.5" customHeight="1">
      <c r="A595" s="284">
        <v>213</v>
      </c>
      <c r="B595" s="13"/>
      <c r="C595" s="13" t="s">
        <v>745</v>
      </c>
      <c r="D595" s="13" t="s">
        <v>3410</v>
      </c>
      <c r="E595" s="13" t="s">
        <v>3412</v>
      </c>
      <c r="F595" s="13" t="s">
        <v>4186</v>
      </c>
      <c r="G595" s="24" t="s">
        <v>2744</v>
      </c>
      <c r="H595" s="13" t="s">
        <v>514</v>
      </c>
      <c r="I595" s="13"/>
      <c r="J595" s="13"/>
      <c r="K595" s="20">
        <v>42613</v>
      </c>
      <c r="L595" s="13" t="s">
        <v>4417</v>
      </c>
      <c r="M595" s="50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  <c r="X595" s="291"/>
      <c r="Y595" s="291"/>
      <c r="Z595" s="291"/>
      <c r="AA595" s="291"/>
      <c r="AB595" s="291"/>
      <c r="AC595" s="291"/>
      <c r="AD595" s="291"/>
      <c r="AE595" s="291"/>
      <c r="AF595" s="291"/>
      <c r="AG595" s="291"/>
      <c r="AH595" s="291"/>
      <c r="AI595" s="291"/>
      <c r="AJ595" s="291"/>
      <c r="AK595" s="291"/>
      <c r="AL595" s="291"/>
      <c r="AM595" s="291"/>
      <c r="AN595" s="291"/>
      <c r="AO595" s="291"/>
      <c r="AP595" s="291"/>
      <c r="AQ595" s="291"/>
      <c r="AR595" s="291"/>
      <c r="AS595" s="291"/>
      <c r="AT595" s="291"/>
      <c r="AU595" s="291"/>
      <c r="AV595" s="291"/>
      <c r="AW595" s="291"/>
      <c r="AX595" s="291"/>
      <c r="AY595" s="291"/>
      <c r="AZ595" s="291"/>
      <c r="BA595" s="291"/>
      <c r="BB595" s="291"/>
      <c r="BC595" s="291"/>
      <c r="BD595" s="291"/>
      <c r="BE595" s="291"/>
      <c r="BF595" s="291"/>
      <c r="BG595" s="291"/>
      <c r="BH595" s="291"/>
      <c r="BI595" s="291"/>
      <c r="BJ595" s="291"/>
      <c r="BK595" s="291"/>
      <c r="BL595" s="291"/>
      <c r="BM595" s="291"/>
      <c r="BN595" s="291"/>
      <c r="BO595" s="291"/>
      <c r="BP595" s="291"/>
      <c r="BQ595" s="291"/>
      <c r="BR595" s="291"/>
      <c r="BS595" s="291"/>
      <c r="BT595" s="291"/>
      <c r="BU595" s="291"/>
      <c r="BV595" s="291"/>
      <c r="BW595" s="291"/>
      <c r="BX595" s="291"/>
      <c r="BY595" s="291"/>
      <c r="BZ595" s="291"/>
      <c r="CA595" s="291"/>
      <c r="CB595" s="291"/>
      <c r="CC595" s="291"/>
      <c r="CD595" s="291"/>
      <c r="CE595" s="291"/>
      <c r="CF595" s="291"/>
      <c r="CG595" s="291"/>
      <c r="CH595" s="291"/>
      <c r="CI595" s="291"/>
      <c r="CJ595" s="291"/>
      <c r="CK595" s="291"/>
      <c r="CL595" s="291"/>
      <c r="CM595" s="291"/>
      <c r="CN595" s="291"/>
      <c r="CO595" s="291"/>
      <c r="CP595" s="291"/>
      <c r="CQ595" s="291"/>
      <c r="CR595" s="291"/>
      <c r="CS595" s="291"/>
      <c r="CT595" s="291"/>
      <c r="CU595" s="291"/>
      <c r="CV595" s="291"/>
      <c r="CW595" s="291"/>
      <c r="CX595" s="291"/>
      <c r="CY595" s="291"/>
      <c r="CZ595" s="291"/>
      <c r="DA595" s="291"/>
      <c r="DB595" s="291"/>
      <c r="DC595" s="291"/>
      <c r="DD595" s="291"/>
      <c r="DE595" s="291"/>
      <c r="DF595" s="291"/>
      <c r="DG595" s="291"/>
      <c r="DH595" s="291"/>
      <c r="DI595" s="291"/>
      <c r="DJ595" s="291"/>
      <c r="DK595" s="291"/>
    </row>
    <row r="596" spans="1:115" ht="34.5" customHeight="1">
      <c r="A596" s="284">
        <v>214</v>
      </c>
      <c r="B596" s="13"/>
      <c r="C596" s="13" t="s">
        <v>2580</v>
      </c>
      <c r="D596" s="13" t="s">
        <v>3410</v>
      </c>
      <c r="E596" s="13" t="s">
        <v>3413</v>
      </c>
      <c r="F596" s="13" t="s">
        <v>4187</v>
      </c>
      <c r="G596" s="112" t="s">
        <v>3562</v>
      </c>
      <c r="H596" s="13" t="s">
        <v>514</v>
      </c>
      <c r="I596" s="13"/>
      <c r="J596" s="13"/>
      <c r="K596" s="20">
        <v>42613</v>
      </c>
      <c r="L596" s="13" t="s">
        <v>4418</v>
      </c>
      <c r="M596" s="50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  <c r="X596" s="291"/>
      <c r="Y596" s="291"/>
      <c r="Z596" s="291"/>
      <c r="AA596" s="291"/>
      <c r="AB596" s="291"/>
      <c r="AC596" s="291"/>
      <c r="AD596" s="291"/>
      <c r="AE596" s="291"/>
      <c r="AF596" s="291"/>
      <c r="AG596" s="291"/>
      <c r="AH596" s="291"/>
      <c r="AI596" s="291"/>
      <c r="AJ596" s="291"/>
      <c r="AK596" s="291"/>
      <c r="AL596" s="291"/>
      <c r="AM596" s="291"/>
      <c r="AN596" s="291"/>
      <c r="AO596" s="291"/>
      <c r="AP596" s="291"/>
      <c r="AQ596" s="291"/>
      <c r="AR596" s="291"/>
      <c r="AS596" s="291"/>
      <c r="AT596" s="291"/>
      <c r="AU596" s="291"/>
      <c r="AV596" s="291"/>
      <c r="AW596" s="291"/>
      <c r="AX596" s="291"/>
      <c r="AY596" s="291"/>
      <c r="AZ596" s="291"/>
      <c r="BA596" s="291"/>
      <c r="BB596" s="291"/>
      <c r="BC596" s="291"/>
      <c r="BD596" s="291"/>
      <c r="BE596" s="291"/>
      <c r="BF596" s="291"/>
      <c r="BG596" s="291"/>
      <c r="BH596" s="291"/>
      <c r="BI596" s="291"/>
      <c r="BJ596" s="291"/>
      <c r="BK596" s="291"/>
      <c r="BL596" s="291"/>
      <c r="BM596" s="291"/>
      <c r="BN596" s="291"/>
      <c r="BO596" s="291"/>
      <c r="BP596" s="291"/>
      <c r="BQ596" s="291"/>
      <c r="BR596" s="291"/>
      <c r="BS596" s="291"/>
      <c r="BT596" s="291"/>
      <c r="BU596" s="291"/>
      <c r="BV596" s="291"/>
      <c r="BW596" s="291"/>
      <c r="BX596" s="291"/>
      <c r="BY596" s="291"/>
      <c r="BZ596" s="291"/>
      <c r="CA596" s="291"/>
      <c r="CB596" s="291"/>
      <c r="CC596" s="291"/>
      <c r="CD596" s="291"/>
      <c r="CE596" s="291"/>
      <c r="CF596" s="291"/>
      <c r="CG596" s="291"/>
      <c r="CH596" s="291"/>
      <c r="CI596" s="291"/>
      <c r="CJ596" s="291"/>
      <c r="CK596" s="291"/>
      <c r="CL596" s="291"/>
      <c r="CM596" s="291"/>
      <c r="CN596" s="291"/>
      <c r="CO596" s="291"/>
      <c r="CP596" s="291"/>
      <c r="CQ596" s="291"/>
      <c r="CR596" s="291"/>
      <c r="CS596" s="291"/>
      <c r="CT596" s="291"/>
      <c r="CU596" s="291"/>
      <c r="CV596" s="291"/>
      <c r="CW596" s="291"/>
      <c r="CX596" s="291"/>
      <c r="CY596" s="291"/>
      <c r="CZ596" s="291"/>
      <c r="DA596" s="291"/>
      <c r="DB596" s="291"/>
      <c r="DC596" s="291"/>
      <c r="DD596" s="291"/>
      <c r="DE596" s="291"/>
      <c r="DF596" s="291"/>
      <c r="DG596" s="291"/>
      <c r="DH596" s="291"/>
      <c r="DI596" s="291"/>
      <c r="DJ596" s="291"/>
      <c r="DK596" s="291"/>
    </row>
    <row r="597" spans="1:115" ht="34.5" customHeight="1">
      <c r="A597" s="284">
        <v>215</v>
      </c>
      <c r="B597" s="13"/>
      <c r="C597" s="13" t="s">
        <v>745</v>
      </c>
      <c r="D597" s="13" t="s">
        <v>3410</v>
      </c>
      <c r="E597" s="13" t="s">
        <v>3414</v>
      </c>
      <c r="F597" s="13" t="s">
        <v>4188</v>
      </c>
      <c r="G597" s="24" t="s">
        <v>876</v>
      </c>
      <c r="H597" s="13" t="s">
        <v>514</v>
      </c>
      <c r="I597" s="13"/>
      <c r="J597" s="13"/>
      <c r="K597" s="20">
        <v>42618</v>
      </c>
      <c r="L597" s="13" t="s">
        <v>4419</v>
      </c>
      <c r="M597" s="50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  <c r="X597" s="291"/>
      <c r="Y597" s="291"/>
      <c r="Z597" s="291"/>
      <c r="AA597" s="291"/>
      <c r="AB597" s="291"/>
      <c r="AC597" s="291"/>
      <c r="AD597" s="291"/>
      <c r="AE597" s="291"/>
      <c r="AF597" s="291"/>
      <c r="AG597" s="291"/>
      <c r="AH597" s="291"/>
      <c r="AI597" s="291"/>
      <c r="AJ597" s="291"/>
      <c r="AK597" s="291"/>
      <c r="AL597" s="291"/>
      <c r="AM597" s="291"/>
      <c r="AN597" s="291"/>
      <c r="AO597" s="291"/>
      <c r="AP597" s="291"/>
      <c r="AQ597" s="291"/>
      <c r="AR597" s="291"/>
      <c r="AS597" s="291"/>
      <c r="AT597" s="291"/>
      <c r="AU597" s="291"/>
      <c r="AV597" s="291"/>
      <c r="AW597" s="291"/>
      <c r="AX597" s="291"/>
      <c r="AY597" s="291"/>
      <c r="AZ597" s="291"/>
      <c r="BA597" s="291"/>
      <c r="BB597" s="291"/>
      <c r="BC597" s="291"/>
      <c r="BD597" s="291"/>
      <c r="BE597" s="291"/>
      <c r="BF597" s="291"/>
      <c r="BG597" s="291"/>
      <c r="BH597" s="291"/>
      <c r="BI597" s="291"/>
      <c r="BJ597" s="291"/>
      <c r="BK597" s="291"/>
      <c r="BL597" s="291"/>
      <c r="BM597" s="291"/>
      <c r="BN597" s="291"/>
      <c r="BO597" s="291"/>
      <c r="BP597" s="291"/>
      <c r="BQ597" s="291"/>
      <c r="BR597" s="291"/>
      <c r="BS597" s="291"/>
      <c r="BT597" s="291"/>
      <c r="BU597" s="291"/>
      <c r="BV597" s="291"/>
      <c r="BW597" s="291"/>
      <c r="BX597" s="291"/>
      <c r="BY597" s="291"/>
      <c r="BZ597" s="291"/>
      <c r="CA597" s="291"/>
      <c r="CB597" s="291"/>
      <c r="CC597" s="291"/>
      <c r="CD597" s="291"/>
      <c r="CE597" s="291"/>
      <c r="CF597" s="291"/>
      <c r="CG597" s="291"/>
      <c r="CH597" s="291"/>
      <c r="CI597" s="291"/>
      <c r="CJ597" s="291"/>
      <c r="CK597" s="291"/>
      <c r="CL597" s="291"/>
      <c r="CM597" s="291"/>
      <c r="CN597" s="291"/>
      <c r="CO597" s="291"/>
      <c r="CP597" s="291"/>
      <c r="CQ597" s="291"/>
      <c r="CR597" s="291"/>
      <c r="CS597" s="291"/>
      <c r="CT597" s="291"/>
      <c r="CU597" s="291"/>
      <c r="CV597" s="291"/>
      <c r="CW597" s="291"/>
      <c r="CX597" s="291"/>
      <c r="CY597" s="291"/>
      <c r="CZ597" s="291"/>
      <c r="DA597" s="291"/>
      <c r="DB597" s="291"/>
      <c r="DC597" s="291"/>
      <c r="DD597" s="291"/>
      <c r="DE597" s="291"/>
      <c r="DF597" s="291"/>
      <c r="DG597" s="291"/>
      <c r="DH597" s="291"/>
      <c r="DI597" s="291"/>
      <c r="DJ597" s="291"/>
      <c r="DK597" s="291"/>
    </row>
    <row r="598" spans="1:115" ht="34.5" customHeight="1">
      <c r="A598" s="284">
        <v>216</v>
      </c>
      <c r="B598" s="13"/>
      <c r="C598" s="223" t="s">
        <v>2581</v>
      </c>
      <c r="D598" s="13" t="s">
        <v>3410</v>
      </c>
      <c r="E598" s="13" t="s">
        <v>3415</v>
      </c>
      <c r="F598" s="13" t="s">
        <v>4189</v>
      </c>
      <c r="G598" s="112" t="s">
        <v>3563</v>
      </c>
      <c r="H598" s="13" t="s">
        <v>514</v>
      </c>
      <c r="I598" s="13"/>
      <c r="J598" s="13"/>
      <c r="K598" s="20">
        <v>42591</v>
      </c>
      <c r="L598" s="13" t="s">
        <v>4420</v>
      </c>
      <c r="M598" s="50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  <c r="X598" s="291"/>
      <c r="Y598" s="291"/>
      <c r="Z598" s="291"/>
      <c r="AA598" s="291"/>
      <c r="AB598" s="291"/>
      <c r="AC598" s="291"/>
      <c r="AD598" s="291"/>
      <c r="AE598" s="291"/>
      <c r="AF598" s="291"/>
      <c r="AG598" s="291"/>
      <c r="AH598" s="291"/>
      <c r="AI598" s="291"/>
      <c r="AJ598" s="291"/>
      <c r="AK598" s="291"/>
      <c r="AL598" s="291"/>
      <c r="AM598" s="291"/>
      <c r="AN598" s="291"/>
      <c r="AO598" s="291"/>
      <c r="AP598" s="291"/>
      <c r="AQ598" s="291"/>
      <c r="AR598" s="291"/>
      <c r="AS598" s="291"/>
      <c r="AT598" s="291"/>
      <c r="AU598" s="291"/>
      <c r="AV598" s="291"/>
      <c r="AW598" s="291"/>
      <c r="AX598" s="291"/>
      <c r="AY598" s="291"/>
      <c r="AZ598" s="291"/>
      <c r="BA598" s="291"/>
      <c r="BB598" s="291"/>
      <c r="BC598" s="291"/>
      <c r="BD598" s="291"/>
      <c r="BE598" s="291"/>
      <c r="BF598" s="291"/>
      <c r="BG598" s="291"/>
      <c r="BH598" s="291"/>
      <c r="BI598" s="291"/>
      <c r="BJ598" s="291"/>
      <c r="BK598" s="291"/>
      <c r="BL598" s="291"/>
      <c r="BM598" s="291"/>
      <c r="BN598" s="291"/>
      <c r="BO598" s="291"/>
      <c r="BP598" s="291"/>
      <c r="BQ598" s="291"/>
      <c r="BR598" s="291"/>
      <c r="BS598" s="291"/>
      <c r="BT598" s="291"/>
      <c r="BU598" s="291"/>
      <c r="BV598" s="291"/>
      <c r="BW598" s="291"/>
      <c r="BX598" s="291"/>
      <c r="BY598" s="291"/>
      <c r="BZ598" s="291"/>
      <c r="CA598" s="291"/>
      <c r="CB598" s="291"/>
      <c r="CC598" s="291"/>
      <c r="CD598" s="291"/>
      <c r="CE598" s="291"/>
      <c r="CF598" s="291"/>
      <c r="CG598" s="291"/>
      <c r="CH598" s="291"/>
      <c r="CI598" s="291"/>
      <c r="CJ598" s="291"/>
      <c r="CK598" s="291"/>
      <c r="CL598" s="291"/>
      <c r="CM598" s="291"/>
      <c r="CN598" s="291"/>
      <c r="CO598" s="291"/>
      <c r="CP598" s="291"/>
      <c r="CQ598" s="291"/>
      <c r="CR598" s="291"/>
      <c r="CS598" s="291"/>
      <c r="CT598" s="291"/>
      <c r="CU598" s="291"/>
      <c r="CV598" s="291"/>
      <c r="CW598" s="291"/>
      <c r="CX598" s="291"/>
      <c r="CY598" s="291"/>
      <c r="CZ598" s="291"/>
      <c r="DA598" s="291"/>
      <c r="DB598" s="291"/>
      <c r="DC598" s="291"/>
      <c r="DD598" s="291"/>
      <c r="DE598" s="291"/>
      <c r="DF598" s="291"/>
      <c r="DG598" s="291"/>
      <c r="DH598" s="291"/>
      <c r="DI598" s="291"/>
      <c r="DJ598" s="291"/>
      <c r="DK598" s="291"/>
    </row>
    <row r="599" spans="1:115" ht="34.5" customHeight="1">
      <c r="A599" s="284">
        <v>217</v>
      </c>
      <c r="B599" s="13"/>
      <c r="C599" s="13" t="s">
        <v>1390</v>
      </c>
      <c r="D599" s="13" t="s">
        <v>3410</v>
      </c>
      <c r="E599" s="13" t="s">
        <v>3416</v>
      </c>
      <c r="F599" s="13" t="s">
        <v>4190</v>
      </c>
      <c r="G599" s="112" t="s">
        <v>3563</v>
      </c>
      <c r="H599" s="13" t="s">
        <v>514</v>
      </c>
      <c r="I599" s="13"/>
      <c r="J599" s="13"/>
      <c r="K599" s="20">
        <v>42591</v>
      </c>
      <c r="L599" s="13" t="s">
        <v>4421</v>
      </c>
      <c r="M599" s="50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  <c r="X599" s="291"/>
      <c r="Y599" s="291"/>
      <c r="Z599" s="291"/>
      <c r="AA599" s="291"/>
      <c r="AB599" s="291"/>
      <c r="AC599" s="291"/>
      <c r="AD599" s="291"/>
      <c r="AE599" s="291"/>
      <c r="AF599" s="291"/>
      <c r="AG599" s="291"/>
      <c r="AH599" s="291"/>
      <c r="AI599" s="291"/>
      <c r="AJ599" s="291"/>
      <c r="AK599" s="291"/>
      <c r="AL599" s="291"/>
      <c r="AM599" s="291"/>
      <c r="AN599" s="291"/>
      <c r="AO599" s="291"/>
      <c r="AP599" s="291"/>
      <c r="AQ599" s="291"/>
      <c r="AR599" s="291"/>
      <c r="AS599" s="291"/>
      <c r="AT599" s="291"/>
      <c r="AU599" s="291"/>
      <c r="AV599" s="291"/>
      <c r="AW599" s="291"/>
      <c r="AX599" s="291"/>
      <c r="AY599" s="291"/>
      <c r="AZ599" s="291"/>
      <c r="BA599" s="291"/>
      <c r="BB599" s="291"/>
      <c r="BC599" s="291"/>
      <c r="BD599" s="291"/>
      <c r="BE599" s="291"/>
      <c r="BF599" s="291"/>
      <c r="BG599" s="291"/>
      <c r="BH599" s="291"/>
      <c r="BI599" s="291"/>
      <c r="BJ599" s="291"/>
      <c r="BK599" s="291"/>
      <c r="BL599" s="291"/>
      <c r="BM599" s="291"/>
      <c r="BN599" s="291"/>
      <c r="BO599" s="291"/>
      <c r="BP599" s="291"/>
      <c r="BQ599" s="291"/>
      <c r="BR599" s="291"/>
      <c r="BS599" s="291"/>
      <c r="BT599" s="291"/>
      <c r="BU599" s="291"/>
      <c r="BV599" s="291"/>
      <c r="BW599" s="291"/>
      <c r="BX599" s="291"/>
      <c r="BY599" s="291"/>
      <c r="BZ599" s="291"/>
      <c r="CA599" s="291"/>
      <c r="CB599" s="291"/>
      <c r="CC599" s="291"/>
      <c r="CD599" s="291"/>
      <c r="CE599" s="291"/>
      <c r="CF599" s="291"/>
      <c r="CG599" s="291"/>
      <c r="CH599" s="291"/>
      <c r="CI599" s="291"/>
      <c r="CJ599" s="291"/>
      <c r="CK599" s="291"/>
      <c r="CL599" s="291"/>
      <c r="CM599" s="291"/>
      <c r="CN599" s="291"/>
      <c r="CO599" s="291"/>
      <c r="CP599" s="291"/>
      <c r="CQ599" s="291"/>
      <c r="CR599" s="291"/>
      <c r="CS599" s="291"/>
      <c r="CT599" s="291"/>
      <c r="CU599" s="291"/>
      <c r="CV599" s="291"/>
      <c r="CW599" s="291"/>
      <c r="CX599" s="291"/>
      <c r="CY599" s="291"/>
      <c r="CZ599" s="291"/>
      <c r="DA599" s="291"/>
      <c r="DB599" s="291"/>
      <c r="DC599" s="291"/>
      <c r="DD599" s="291"/>
      <c r="DE599" s="291"/>
      <c r="DF599" s="291"/>
      <c r="DG599" s="291"/>
      <c r="DH599" s="291"/>
      <c r="DI599" s="291"/>
      <c r="DJ599" s="291"/>
      <c r="DK599" s="291"/>
    </row>
    <row r="600" spans="1:115" ht="34.5" customHeight="1">
      <c r="A600" s="284">
        <v>218</v>
      </c>
      <c r="B600" s="13"/>
      <c r="C600" s="13" t="s">
        <v>2580</v>
      </c>
      <c r="D600" s="13" t="s">
        <v>3410</v>
      </c>
      <c r="E600" s="13" t="s">
        <v>3417</v>
      </c>
      <c r="F600" s="13" t="s">
        <v>4191</v>
      </c>
      <c r="G600" s="24" t="s">
        <v>2745</v>
      </c>
      <c r="H600" s="13" t="s">
        <v>514</v>
      </c>
      <c r="I600" s="13"/>
      <c r="J600" s="13"/>
      <c r="K600" s="20">
        <v>42625</v>
      </c>
      <c r="L600" s="13" t="s">
        <v>4422</v>
      </c>
      <c r="M600" s="50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  <c r="X600" s="291"/>
      <c r="Y600" s="291"/>
      <c r="Z600" s="291"/>
      <c r="AA600" s="291"/>
      <c r="AB600" s="291"/>
      <c r="AC600" s="291"/>
      <c r="AD600" s="291"/>
      <c r="AE600" s="291"/>
      <c r="AF600" s="291"/>
      <c r="AG600" s="291"/>
      <c r="AH600" s="291"/>
      <c r="AI600" s="291"/>
      <c r="AJ600" s="291"/>
      <c r="AK600" s="291"/>
      <c r="AL600" s="291"/>
      <c r="AM600" s="291"/>
      <c r="AN600" s="291"/>
      <c r="AO600" s="291"/>
      <c r="AP600" s="291"/>
      <c r="AQ600" s="291"/>
      <c r="AR600" s="291"/>
      <c r="AS600" s="291"/>
      <c r="AT600" s="291"/>
      <c r="AU600" s="291"/>
      <c r="AV600" s="291"/>
      <c r="AW600" s="291"/>
      <c r="AX600" s="291"/>
      <c r="AY600" s="291"/>
      <c r="AZ600" s="291"/>
      <c r="BA600" s="291"/>
      <c r="BB600" s="291"/>
      <c r="BC600" s="291"/>
      <c r="BD600" s="291"/>
      <c r="BE600" s="291"/>
      <c r="BF600" s="291"/>
      <c r="BG600" s="291"/>
      <c r="BH600" s="291"/>
      <c r="BI600" s="291"/>
      <c r="BJ600" s="291"/>
      <c r="BK600" s="291"/>
      <c r="BL600" s="291"/>
      <c r="BM600" s="291"/>
      <c r="BN600" s="291"/>
      <c r="BO600" s="291"/>
      <c r="BP600" s="291"/>
      <c r="BQ600" s="291"/>
      <c r="BR600" s="291"/>
      <c r="BS600" s="291"/>
      <c r="BT600" s="291"/>
      <c r="BU600" s="291"/>
      <c r="BV600" s="291"/>
      <c r="BW600" s="291"/>
      <c r="BX600" s="291"/>
      <c r="BY600" s="291"/>
      <c r="BZ600" s="291"/>
      <c r="CA600" s="291"/>
      <c r="CB600" s="291"/>
      <c r="CC600" s="291"/>
      <c r="CD600" s="291"/>
      <c r="CE600" s="291"/>
      <c r="CF600" s="291"/>
      <c r="CG600" s="291"/>
      <c r="CH600" s="291"/>
      <c r="CI600" s="291"/>
      <c r="CJ600" s="291"/>
      <c r="CK600" s="291"/>
      <c r="CL600" s="291"/>
      <c r="CM600" s="291"/>
      <c r="CN600" s="291"/>
      <c r="CO600" s="291"/>
      <c r="CP600" s="291"/>
      <c r="CQ600" s="291"/>
      <c r="CR600" s="291"/>
      <c r="CS600" s="291"/>
      <c r="CT600" s="291"/>
      <c r="CU600" s="291"/>
      <c r="CV600" s="291"/>
      <c r="CW600" s="291"/>
      <c r="CX600" s="291"/>
      <c r="CY600" s="291"/>
      <c r="CZ600" s="291"/>
      <c r="DA600" s="291"/>
      <c r="DB600" s="291"/>
      <c r="DC600" s="291"/>
      <c r="DD600" s="291"/>
      <c r="DE600" s="291"/>
      <c r="DF600" s="291"/>
      <c r="DG600" s="291"/>
      <c r="DH600" s="291"/>
      <c r="DI600" s="291"/>
      <c r="DJ600" s="291"/>
      <c r="DK600" s="291"/>
    </row>
    <row r="601" spans="1:115" ht="34.5" customHeight="1">
      <c r="A601" s="284">
        <v>219</v>
      </c>
      <c r="B601" s="13"/>
      <c r="C601" s="13" t="s">
        <v>2582</v>
      </c>
      <c r="D601" s="13" t="s">
        <v>739</v>
      </c>
      <c r="E601" s="13" t="s">
        <v>3418</v>
      </c>
      <c r="F601" s="13" t="s">
        <v>4192</v>
      </c>
      <c r="G601" s="24" t="s">
        <v>2407</v>
      </c>
      <c r="H601" s="13" t="s">
        <v>514</v>
      </c>
      <c r="I601" s="13"/>
      <c r="J601" s="13"/>
      <c r="K601" s="20">
        <v>42618</v>
      </c>
      <c r="L601" s="13" t="s">
        <v>4423</v>
      </c>
      <c r="M601" s="50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  <c r="X601" s="291"/>
      <c r="Y601" s="291"/>
      <c r="Z601" s="291"/>
      <c r="AA601" s="291"/>
      <c r="AB601" s="291"/>
      <c r="AC601" s="291"/>
      <c r="AD601" s="291"/>
      <c r="AE601" s="291"/>
      <c r="AF601" s="291"/>
      <c r="AG601" s="291"/>
      <c r="AH601" s="291"/>
      <c r="AI601" s="291"/>
      <c r="AJ601" s="291"/>
      <c r="AK601" s="291"/>
      <c r="AL601" s="291"/>
      <c r="AM601" s="291"/>
      <c r="AN601" s="291"/>
      <c r="AO601" s="291"/>
      <c r="AP601" s="291"/>
      <c r="AQ601" s="291"/>
      <c r="AR601" s="291"/>
      <c r="AS601" s="291"/>
      <c r="AT601" s="291"/>
      <c r="AU601" s="291"/>
      <c r="AV601" s="291"/>
      <c r="AW601" s="291"/>
      <c r="AX601" s="291"/>
      <c r="AY601" s="291"/>
      <c r="AZ601" s="291"/>
      <c r="BA601" s="291"/>
      <c r="BB601" s="291"/>
      <c r="BC601" s="291"/>
      <c r="BD601" s="291"/>
      <c r="BE601" s="291"/>
      <c r="BF601" s="291"/>
      <c r="BG601" s="291"/>
      <c r="BH601" s="291"/>
      <c r="BI601" s="291"/>
      <c r="BJ601" s="291"/>
      <c r="BK601" s="291"/>
      <c r="BL601" s="291"/>
      <c r="BM601" s="291"/>
      <c r="BN601" s="291"/>
      <c r="BO601" s="291"/>
      <c r="BP601" s="291"/>
      <c r="BQ601" s="291"/>
      <c r="BR601" s="291"/>
      <c r="BS601" s="291"/>
      <c r="BT601" s="291"/>
      <c r="BU601" s="291"/>
      <c r="BV601" s="291"/>
      <c r="BW601" s="291"/>
      <c r="BX601" s="291"/>
      <c r="BY601" s="291"/>
      <c r="BZ601" s="291"/>
      <c r="CA601" s="291"/>
      <c r="CB601" s="291"/>
      <c r="CC601" s="291"/>
      <c r="CD601" s="291"/>
      <c r="CE601" s="291"/>
      <c r="CF601" s="291"/>
      <c r="CG601" s="291"/>
      <c r="CH601" s="291"/>
      <c r="CI601" s="291"/>
      <c r="CJ601" s="291"/>
      <c r="CK601" s="291"/>
      <c r="CL601" s="291"/>
      <c r="CM601" s="291"/>
      <c r="CN601" s="291"/>
      <c r="CO601" s="291"/>
      <c r="CP601" s="291"/>
      <c r="CQ601" s="291"/>
      <c r="CR601" s="291"/>
      <c r="CS601" s="291"/>
      <c r="CT601" s="291"/>
      <c r="CU601" s="291"/>
      <c r="CV601" s="291"/>
      <c r="CW601" s="291"/>
      <c r="CX601" s="291"/>
      <c r="CY601" s="291"/>
      <c r="CZ601" s="291"/>
      <c r="DA601" s="291"/>
      <c r="DB601" s="291"/>
      <c r="DC601" s="291"/>
      <c r="DD601" s="291"/>
      <c r="DE601" s="291"/>
      <c r="DF601" s="291"/>
      <c r="DG601" s="291"/>
      <c r="DH601" s="291"/>
      <c r="DI601" s="291"/>
      <c r="DJ601" s="291"/>
      <c r="DK601" s="291"/>
    </row>
    <row r="602" spans="1:115" ht="34.5" customHeight="1">
      <c r="A602" s="284">
        <v>220</v>
      </c>
      <c r="B602" s="13"/>
      <c r="C602" s="13" t="s">
        <v>746</v>
      </c>
      <c r="D602" s="13" t="s">
        <v>739</v>
      </c>
      <c r="E602" s="13" t="s">
        <v>3419</v>
      </c>
      <c r="F602" s="13" t="s">
        <v>4193</v>
      </c>
      <c r="G602" s="24" t="s">
        <v>3564</v>
      </c>
      <c r="H602" s="13" t="s">
        <v>514</v>
      </c>
      <c r="I602" s="13"/>
      <c r="J602" s="13"/>
      <c r="K602" s="20">
        <v>42619</v>
      </c>
      <c r="L602" s="13" t="s">
        <v>4424</v>
      </c>
      <c r="M602" s="50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  <c r="X602" s="291"/>
      <c r="Y602" s="291"/>
      <c r="Z602" s="291"/>
      <c r="AA602" s="291"/>
      <c r="AB602" s="291"/>
      <c r="AC602" s="291"/>
      <c r="AD602" s="291"/>
      <c r="AE602" s="291"/>
      <c r="AF602" s="291"/>
      <c r="AG602" s="291"/>
      <c r="AH602" s="291"/>
      <c r="AI602" s="291"/>
      <c r="AJ602" s="291"/>
      <c r="AK602" s="291"/>
      <c r="AL602" s="291"/>
      <c r="AM602" s="291"/>
      <c r="AN602" s="291"/>
      <c r="AO602" s="291"/>
      <c r="AP602" s="291"/>
      <c r="AQ602" s="291"/>
      <c r="AR602" s="291"/>
      <c r="AS602" s="291"/>
      <c r="AT602" s="291"/>
      <c r="AU602" s="291"/>
      <c r="AV602" s="291"/>
      <c r="AW602" s="291"/>
      <c r="AX602" s="291"/>
      <c r="AY602" s="291"/>
      <c r="AZ602" s="291"/>
      <c r="BA602" s="291"/>
      <c r="BB602" s="291"/>
      <c r="BC602" s="291"/>
      <c r="BD602" s="291"/>
      <c r="BE602" s="291"/>
      <c r="BF602" s="291"/>
      <c r="BG602" s="291"/>
      <c r="BH602" s="291"/>
      <c r="BI602" s="291"/>
      <c r="BJ602" s="291"/>
      <c r="BK602" s="291"/>
      <c r="BL602" s="291"/>
      <c r="BM602" s="291"/>
      <c r="BN602" s="291"/>
      <c r="BO602" s="291"/>
      <c r="BP602" s="291"/>
      <c r="BQ602" s="291"/>
      <c r="BR602" s="291"/>
      <c r="BS602" s="291"/>
      <c r="BT602" s="291"/>
      <c r="BU602" s="291"/>
      <c r="BV602" s="291"/>
      <c r="BW602" s="291"/>
      <c r="BX602" s="291"/>
      <c r="BY602" s="291"/>
      <c r="BZ602" s="291"/>
      <c r="CA602" s="291"/>
      <c r="CB602" s="291"/>
      <c r="CC602" s="291"/>
      <c r="CD602" s="291"/>
      <c r="CE602" s="291"/>
      <c r="CF602" s="291"/>
      <c r="CG602" s="291"/>
      <c r="CH602" s="291"/>
      <c r="CI602" s="291"/>
      <c r="CJ602" s="291"/>
      <c r="CK602" s="291"/>
      <c r="CL602" s="291"/>
      <c r="CM602" s="291"/>
      <c r="CN602" s="291"/>
      <c r="CO602" s="291"/>
      <c r="CP602" s="291"/>
      <c r="CQ602" s="291"/>
      <c r="CR602" s="291"/>
      <c r="CS602" s="291"/>
      <c r="CT602" s="291"/>
      <c r="CU602" s="291"/>
      <c r="CV602" s="291"/>
      <c r="CW602" s="291"/>
      <c r="CX602" s="291"/>
      <c r="CY602" s="291"/>
      <c r="CZ602" s="291"/>
      <c r="DA602" s="291"/>
      <c r="DB602" s="291"/>
      <c r="DC602" s="291"/>
      <c r="DD602" s="291"/>
      <c r="DE602" s="291"/>
      <c r="DF602" s="291"/>
      <c r="DG602" s="291"/>
      <c r="DH602" s="291"/>
      <c r="DI602" s="291"/>
      <c r="DJ602" s="291"/>
      <c r="DK602" s="291"/>
    </row>
    <row r="603" spans="1:115" ht="34.5" customHeight="1">
      <c r="A603" s="284">
        <v>221</v>
      </c>
      <c r="B603" s="13"/>
      <c r="C603" s="13" t="s">
        <v>746</v>
      </c>
      <c r="D603" s="13" t="s">
        <v>739</v>
      </c>
      <c r="E603" s="13" t="s">
        <v>3420</v>
      </c>
      <c r="F603" s="13" t="s">
        <v>4194</v>
      </c>
      <c r="G603" s="24" t="s">
        <v>2746</v>
      </c>
      <c r="H603" s="13" t="s">
        <v>514</v>
      </c>
      <c r="I603" s="13"/>
      <c r="J603" s="13"/>
      <c r="K603" s="20">
        <v>42619</v>
      </c>
      <c r="L603" s="13" t="s">
        <v>4425</v>
      </c>
      <c r="M603" s="501"/>
      <c r="N603" s="292"/>
      <c r="O603" s="291"/>
      <c r="P603" s="291"/>
      <c r="Q603" s="291"/>
      <c r="R603" s="291"/>
      <c r="S603" s="291"/>
      <c r="T603" s="291"/>
      <c r="U603" s="291"/>
      <c r="V603" s="291"/>
      <c r="W603" s="291"/>
      <c r="X603" s="291"/>
      <c r="Y603" s="291"/>
      <c r="Z603" s="291"/>
      <c r="AA603" s="291"/>
      <c r="AB603" s="291"/>
      <c r="AC603" s="291"/>
      <c r="AD603" s="291"/>
      <c r="AE603" s="291"/>
      <c r="AF603" s="291"/>
      <c r="AG603" s="291"/>
      <c r="AH603" s="291"/>
      <c r="AI603" s="291"/>
      <c r="AJ603" s="291"/>
      <c r="AK603" s="291"/>
      <c r="AL603" s="291"/>
      <c r="AM603" s="291"/>
      <c r="AN603" s="291"/>
      <c r="AO603" s="291"/>
      <c r="AP603" s="291"/>
      <c r="AQ603" s="291"/>
      <c r="AR603" s="291"/>
      <c r="AS603" s="291"/>
      <c r="AT603" s="291"/>
      <c r="AU603" s="291"/>
      <c r="AV603" s="291"/>
      <c r="AW603" s="291"/>
      <c r="AX603" s="291"/>
      <c r="AY603" s="291"/>
      <c r="AZ603" s="291"/>
      <c r="BA603" s="291"/>
      <c r="BB603" s="291"/>
      <c r="BC603" s="291"/>
      <c r="BD603" s="291"/>
      <c r="BE603" s="291"/>
      <c r="BF603" s="291"/>
      <c r="BG603" s="291"/>
      <c r="BH603" s="291"/>
      <c r="BI603" s="291"/>
      <c r="BJ603" s="291"/>
      <c r="BK603" s="291"/>
      <c r="BL603" s="291"/>
      <c r="BM603" s="291"/>
      <c r="BN603" s="291"/>
      <c r="BO603" s="291"/>
      <c r="BP603" s="291"/>
      <c r="BQ603" s="291"/>
      <c r="BR603" s="291"/>
      <c r="BS603" s="291"/>
      <c r="BT603" s="291"/>
      <c r="BU603" s="291"/>
      <c r="BV603" s="291"/>
      <c r="BW603" s="291"/>
      <c r="BX603" s="291"/>
      <c r="BY603" s="291"/>
      <c r="BZ603" s="291"/>
      <c r="CA603" s="291"/>
      <c r="CB603" s="291"/>
      <c r="CC603" s="291"/>
      <c r="CD603" s="291"/>
      <c r="CE603" s="291"/>
      <c r="CF603" s="291"/>
      <c r="CG603" s="291"/>
      <c r="CH603" s="291"/>
      <c r="CI603" s="291"/>
      <c r="CJ603" s="291"/>
      <c r="CK603" s="291"/>
      <c r="CL603" s="291"/>
      <c r="CM603" s="291"/>
      <c r="CN603" s="291"/>
      <c r="CO603" s="291"/>
      <c r="CP603" s="291"/>
      <c r="CQ603" s="291"/>
      <c r="CR603" s="291"/>
      <c r="CS603" s="291"/>
      <c r="CT603" s="291"/>
      <c r="CU603" s="291"/>
      <c r="CV603" s="291"/>
      <c r="CW603" s="291"/>
      <c r="CX603" s="291"/>
      <c r="CY603" s="291"/>
      <c r="CZ603" s="291"/>
      <c r="DA603" s="291"/>
      <c r="DB603" s="291"/>
      <c r="DC603" s="291"/>
      <c r="DD603" s="291"/>
      <c r="DE603" s="291"/>
      <c r="DF603" s="291"/>
      <c r="DG603" s="291"/>
      <c r="DH603" s="291"/>
      <c r="DI603" s="291"/>
      <c r="DJ603" s="291"/>
      <c r="DK603" s="291"/>
    </row>
    <row r="604" spans="1:115" ht="42.75" customHeight="1">
      <c r="A604" s="284">
        <v>222</v>
      </c>
      <c r="B604" s="13"/>
      <c r="C604" s="13" t="s">
        <v>2583</v>
      </c>
      <c r="D604" s="13" t="s">
        <v>739</v>
      </c>
      <c r="E604" s="13" t="s">
        <v>3421</v>
      </c>
      <c r="F604" s="13" t="s">
        <v>4195</v>
      </c>
      <c r="G604" s="112" t="s">
        <v>3565</v>
      </c>
      <c r="H604" s="13" t="s">
        <v>514</v>
      </c>
      <c r="I604" s="13"/>
      <c r="J604" s="13"/>
      <c r="K604" s="20">
        <v>42621</v>
      </c>
      <c r="L604" s="13" t="s">
        <v>4426</v>
      </c>
      <c r="M604" s="501"/>
      <c r="N604" s="290"/>
      <c r="O604" s="291"/>
      <c r="P604" s="291"/>
      <c r="Q604" s="291"/>
      <c r="R604" s="291"/>
      <c r="S604" s="291"/>
      <c r="T604" s="291"/>
      <c r="U604" s="291"/>
      <c r="V604" s="291"/>
      <c r="W604" s="291"/>
      <c r="X604" s="291"/>
      <c r="Y604" s="291"/>
      <c r="Z604" s="291"/>
      <c r="AA604" s="291"/>
      <c r="AB604" s="291"/>
      <c r="AC604" s="291"/>
      <c r="AD604" s="291"/>
      <c r="AE604" s="291"/>
      <c r="AF604" s="291"/>
      <c r="AG604" s="291"/>
      <c r="AH604" s="291"/>
      <c r="AI604" s="291"/>
      <c r="AJ604" s="291"/>
      <c r="AK604" s="291"/>
      <c r="AL604" s="291"/>
      <c r="AM604" s="291"/>
      <c r="AN604" s="291"/>
      <c r="AO604" s="291"/>
      <c r="AP604" s="291"/>
      <c r="AQ604" s="291"/>
      <c r="AR604" s="291"/>
      <c r="AS604" s="291"/>
      <c r="AT604" s="291"/>
      <c r="AU604" s="291"/>
      <c r="AV604" s="291"/>
      <c r="AW604" s="291"/>
      <c r="AX604" s="291"/>
      <c r="AY604" s="291"/>
      <c r="AZ604" s="291"/>
      <c r="BA604" s="291"/>
      <c r="BB604" s="291"/>
      <c r="BC604" s="291"/>
      <c r="BD604" s="291"/>
      <c r="BE604" s="291"/>
      <c r="BF604" s="291"/>
      <c r="BG604" s="291"/>
      <c r="BH604" s="291"/>
      <c r="BI604" s="291"/>
      <c r="BJ604" s="291"/>
      <c r="BK604" s="291"/>
      <c r="BL604" s="291"/>
      <c r="BM604" s="291"/>
      <c r="BN604" s="291"/>
      <c r="BO604" s="291"/>
      <c r="BP604" s="291"/>
      <c r="BQ604" s="291"/>
      <c r="BR604" s="291"/>
      <c r="BS604" s="291"/>
      <c r="BT604" s="291"/>
      <c r="BU604" s="291"/>
      <c r="BV604" s="291"/>
      <c r="BW604" s="291"/>
      <c r="BX604" s="291"/>
      <c r="BY604" s="291"/>
      <c r="BZ604" s="291"/>
      <c r="CA604" s="291"/>
      <c r="CB604" s="291"/>
      <c r="CC604" s="291"/>
      <c r="CD604" s="291"/>
      <c r="CE604" s="291"/>
      <c r="CF604" s="291"/>
      <c r="CG604" s="291"/>
      <c r="CH604" s="291"/>
      <c r="CI604" s="291"/>
      <c r="CJ604" s="291"/>
      <c r="CK604" s="291"/>
      <c r="CL604" s="291"/>
      <c r="CM604" s="291"/>
      <c r="CN604" s="291"/>
      <c r="CO604" s="291"/>
      <c r="CP604" s="291"/>
      <c r="CQ604" s="291"/>
      <c r="CR604" s="291"/>
      <c r="CS604" s="291"/>
      <c r="CT604" s="291"/>
      <c r="CU604" s="291"/>
      <c r="CV604" s="291"/>
      <c r="CW604" s="291"/>
      <c r="CX604" s="291"/>
      <c r="CY604" s="291"/>
      <c r="CZ604" s="291"/>
      <c r="DA604" s="291"/>
      <c r="DB604" s="291"/>
      <c r="DC604" s="291"/>
      <c r="DD604" s="291"/>
      <c r="DE604" s="291"/>
      <c r="DF604" s="291"/>
      <c r="DG604" s="291"/>
      <c r="DH604" s="291"/>
      <c r="DI604" s="291"/>
      <c r="DJ604" s="291"/>
      <c r="DK604" s="291"/>
    </row>
    <row r="605" spans="1:115" ht="34.5" customHeight="1">
      <c r="A605" s="284">
        <v>223</v>
      </c>
      <c r="B605" s="13"/>
      <c r="C605" s="13" t="s">
        <v>2584</v>
      </c>
      <c r="D605" s="13" t="s">
        <v>739</v>
      </c>
      <c r="E605" s="13" t="s">
        <v>3405</v>
      </c>
      <c r="F605" s="13" t="s">
        <v>4196</v>
      </c>
      <c r="G605" s="24" t="s">
        <v>3566</v>
      </c>
      <c r="H605" s="13"/>
      <c r="I605" s="13"/>
      <c r="J605" s="13" t="s">
        <v>514</v>
      </c>
      <c r="K605" s="20">
        <v>42625</v>
      </c>
      <c r="L605" s="13" t="s">
        <v>4427</v>
      </c>
      <c r="M605" s="501"/>
      <c r="N605" s="290"/>
      <c r="O605" s="291"/>
      <c r="P605" s="291"/>
      <c r="Q605" s="291"/>
      <c r="R605" s="291"/>
      <c r="S605" s="291"/>
      <c r="T605" s="291"/>
      <c r="U605" s="291"/>
      <c r="V605" s="291"/>
      <c r="W605" s="291"/>
      <c r="X605" s="291"/>
      <c r="Y605" s="291"/>
      <c r="Z605" s="291"/>
      <c r="AA605" s="291"/>
      <c r="AB605" s="291"/>
      <c r="AC605" s="291"/>
      <c r="AD605" s="291"/>
      <c r="AE605" s="291"/>
      <c r="AF605" s="291"/>
      <c r="AG605" s="291"/>
      <c r="AH605" s="291"/>
      <c r="AI605" s="291"/>
      <c r="AJ605" s="291"/>
      <c r="AK605" s="291"/>
      <c r="AL605" s="291"/>
      <c r="AM605" s="291"/>
      <c r="AN605" s="291"/>
      <c r="AO605" s="291"/>
      <c r="AP605" s="291"/>
      <c r="AQ605" s="291"/>
      <c r="AR605" s="291"/>
      <c r="AS605" s="291"/>
      <c r="AT605" s="291"/>
      <c r="AU605" s="291"/>
      <c r="AV605" s="291"/>
      <c r="AW605" s="291"/>
      <c r="AX605" s="291"/>
      <c r="AY605" s="291"/>
      <c r="AZ605" s="291"/>
      <c r="BA605" s="291"/>
      <c r="BB605" s="291"/>
      <c r="BC605" s="291"/>
      <c r="BD605" s="291"/>
      <c r="BE605" s="291"/>
      <c r="BF605" s="291"/>
      <c r="BG605" s="291"/>
      <c r="BH605" s="291"/>
      <c r="BI605" s="291"/>
      <c r="BJ605" s="291"/>
      <c r="BK605" s="291"/>
      <c r="BL605" s="291"/>
      <c r="BM605" s="291"/>
      <c r="BN605" s="291"/>
      <c r="BO605" s="291"/>
      <c r="BP605" s="291"/>
      <c r="BQ605" s="291"/>
      <c r="BR605" s="291"/>
      <c r="BS605" s="291"/>
      <c r="BT605" s="291"/>
      <c r="BU605" s="291"/>
      <c r="BV605" s="291"/>
      <c r="BW605" s="291"/>
      <c r="BX605" s="291"/>
      <c r="BY605" s="291"/>
      <c r="BZ605" s="291"/>
      <c r="CA605" s="291"/>
      <c r="CB605" s="291"/>
      <c r="CC605" s="291"/>
      <c r="CD605" s="291"/>
      <c r="CE605" s="291"/>
      <c r="CF605" s="291"/>
      <c r="CG605" s="291"/>
      <c r="CH605" s="291"/>
      <c r="CI605" s="291"/>
      <c r="CJ605" s="291"/>
      <c r="CK605" s="291"/>
      <c r="CL605" s="291"/>
      <c r="CM605" s="291"/>
      <c r="CN605" s="291"/>
      <c r="CO605" s="291"/>
      <c r="CP605" s="291"/>
      <c r="CQ605" s="291"/>
      <c r="CR605" s="291"/>
      <c r="CS605" s="291"/>
      <c r="CT605" s="291"/>
      <c r="CU605" s="291"/>
      <c r="CV605" s="291"/>
      <c r="CW605" s="291"/>
      <c r="CX605" s="291"/>
      <c r="CY605" s="291"/>
      <c r="CZ605" s="291"/>
      <c r="DA605" s="291"/>
      <c r="DB605" s="291"/>
      <c r="DC605" s="291"/>
      <c r="DD605" s="291"/>
      <c r="DE605" s="291"/>
      <c r="DF605" s="291"/>
      <c r="DG605" s="291"/>
      <c r="DH605" s="291"/>
      <c r="DI605" s="291"/>
      <c r="DJ605" s="291"/>
      <c r="DK605" s="291"/>
    </row>
    <row r="606" spans="1:115" ht="34.5" customHeight="1">
      <c r="A606" s="284">
        <v>224</v>
      </c>
      <c r="B606" s="13"/>
      <c r="C606" s="13" t="s">
        <v>522</v>
      </c>
      <c r="D606" s="13" t="s">
        <v>739</v>
      </c>
      <c r="E606" s="13" t="s">
        <v>3422</v>
      </c>
      <c r="F606" s="13" t="s">
        <v>4197</v>
      </c>
      <c r="G606" s="24" t="s">
        <v>2130</v>
      </c>
      <c r="H606" s="13" t="s">
        <v>514</v>
      </c>
      <c r="I606" s="13"/>
      <c r="J606" s="13"/>
      <c r="K606" s="20">
        <v>42626</v>
      </c>
      <c r="L606" s="13" t="s">
        <v>4428</v>
      </c>
      <c r="M606" s="501"/>
      <c r="N606" s="290"/>
      <c r="O606" s="291"/>
      <c r="P606" s="291"/>
      <c r="Q606" s="291"/>
      <c r="R606" s="291"/>
      <c r="S606" s="291"/>
      <c r="T606" s="291"/>
      <c r="U606" s="291"/>
      <c r="V606" s="291"/>
      <c r="W606" s="291"/>
      <c r="X606" s="291"/>
      <c r="Y606" s="291"/>
      <c r="Z606" s="291"/>
      <c r="AA606" s="291"/>
      <c r="AB606" s="291"/>
      <c r="AC606" s="291"/>
      <c r="AD606" s="291"/>
      <c r="AE606" s="291"/>
      <c r="AF606" s="291"/>
      <c r="AG606" s="291"/>
      <c r="AH606" s="291"/>
      <c r="AI606" s="291"/>
      <c r="AJ606" s="291"/>
      <c r="AK606" s="291"/>
      <c r="AL606" s="291"/>
      <c r="AM606" s="291"/>
      <c r="AN606" s="291"/>
      <c r="AO606" s="291"/>
      <c r="AP606" s="291"/>
      <c r="AQ606" s="291"/>
      <c r="AR606" s="291"/>
      <c r="AS606" s="291"/>
      <c r="AT606" s="291"/>
      <c r="AU606" s="291"/>
      <c r="AV606" s="291"/>
      <c r="AW606" s="291"/>
      <c r="AX606" s="291"/>
      <c r="AY606" s="291"/>
      <c r="AZ606" s="291"/>
      <c r="BA606" s="291"/>
      <c r="BB606" s="291"/>
      <c r="BC606" s="291"/>
      <c r="BD606" s="291"/>
      <c r="BE606" s="291"/>
      <c r="BF606" s="291"/>
      <c r="BG606" s="291"/>
      <c r="BH606" s="291"/>
      <c r="BI606" s="291"/>
      <c r="BJ606" s="291"/>
      <c r="BK606" s="291"/>
      <c r="BL606" s="291"/>
      <c r="BM606" s="291"/>
      <c r="BN606" s="291"/>
      <c r="BO606" s="291"/>
      <c r="BP606" s="291"/>
      <c r="BQ606" s="291"/>
      <c r="BR606" s="291"/>
      <c r="BS606" s="291"/>
      <c r="BT606" s="291"/>
      <c r="BU606" s="291"/>
      <c r="BV606" s="291"/>
      <c r="BW606" s="291"/>
      <c r="BX606" s="291"/>
      <c r="BY606" s="291"/>
      <c r="BZ606" s="291"/>
      <c r="CA606" s="291"/>
      <c r="CB606" s="291"/>
      <c r="CC606" s="291"/>
      <c r="CD606" s="291"/>
      <c r="CE606" s="291"/>
      <c r="CF606" s="291"/>
      <c r="CG606" s="291"/>
      <c r="CH606" s="291"/>
      <c r="CI606" s="291"/>
      <c r="CJ606" s="291"/>
      <c r="CK606" s="291"/>
      <c r="CL606" s="291"/>
      <c r="CM606" s="291"/>
      <c r="CN606" s="291"/>
      <c r="CO606" s="291"/>
      <c r="CP606" s="291"/>
      <c r="CQ606" s="291"/>
      <c r="CR606" s="291"/>
      <c r="CS606" s="291"/>
      <c r="CT606" s="291"/>
      <c r="CU606" s="291"/>
      <c r="CV606" s="291"/>
      <c r="CW606" s="291"/>
      <c r="CX606" s="291"/>
      <c r="CY606" s="291"/>
      <c r="CZ606" s="291"/>
      <c r="DA606" s="291"/>
      <c r="DB606" s="291"/>
      <c r="DC606" s="291"/>
      <c r="DD606" s="291"/>
      <c r="DE606" s="291"/>
      <c r="DF606" s="291"/>
      <c r="DG606" s="291"/>
      <c r="DH606" s="291"/>
      <c r="DI606" s="291"/>
      <c r="DJ606" s="291"/>
      <c r="DK606" s="291"/>
    </row>
    <row r="607" spans="1:115" ht="34.5" customHeight="1">
      <c r="A607" s="284">
        <v>225</v>
      </c>
      <c r="B607" s="13"/>
      <c r="C607" s="13" t="s">
        <v>747</v>
      </c>
      <c r="D607" s="13" t="s">
        <v>3423</v>
      </c>
      <c r="E607" s="13" t="s">
        <v>3424</v>
      </c>
      <c r="F607" s="13" t="s">
        <v>4198</v>
      </c>
      <c r="G607" s="24" t="s">
        <v>2747</v>
      </c>
      <c r="H607" s="13"/>
      <c r="I607" s="13"/>
      <c r="J607" s="13" t="s">
        <v>514</v>
      </c>
      <c r="K607" s="20">
        <v>42633</v>
      </c>
      <c r="L607" s="13" t="s">
        <v>4429</v>
      </c>
      <c r="M607" s="501"/>
      <c r="N607" s="290"/>
      <c r="O607" s="292"/>
      <c r="P607" s="292"/>
      <c r="Q607" s="292"/>
      <c r="R607" s="292"/>
      <c r="S607" s="292"/>
      <c r="T607" s="292"/>
      <c r="U607" s="292"/>
      <c r="V607" s="292"/>
      <c r="W607" s="292"/>
      <c r="X607" s="292"/>
      <c r="Y607" s="292"/>
      <c r="Z607" s="292"/>
      <c r="AA607" s="292"/>
      <c r="AB607" s="292"/>
      <c r="AC607" s="292"/>
      <c r="AD607" s="292"/>
      <c r="AE607" s="292"/>
      <c r="AF607" s="292"/>
      <c r="AG607" s="292"/>
      <c r="AH607" s="292"/>
      <c r="AI607" s="292"/>
      <c r="AJ607" s="292"/>
      <c r="AK607" s="292"/>
      <c r="AL607" s="292"/>
      <c r="AM607" s="292"/>
      <c r="AN607" s="292"/>
      <c r="AO607" s="292"/>
      <c r="AP607" s="292"/>
      <c r="AQ607" s="292"/>
      <c r="AR607" s="292"/>
      <c r="AS607" s="292"/>
      <c r="AT607" s="292"/>
      <c r="AU607" s="292"/>
      <c r="AV607" s="292"/>
      <c r="AW607" s="292"/>
      <c r="AX607" s="292"/>
      <c r="AY607" s="292"/>
      <c r="AZ607" s="292"/>
      <c r="BA607" s="292"/>
      <c r="BB607" s="292"/>
      <c r="BC607" s="292"/>
      <c r="BD607" s="292"/>
      <c r="BE607" s="292"/>
      <c r="BF607" s="292"/>
      <c r="BG607" s="292"/>
      <c r="BH607" s="292"/>
      <c r="BI607" s="292"/>
      <c r="BJ607" s="292"/>
      <c r="BK607" s="292"/>
      <c r="BL607" s="292"/>
      <c r="BM607" s="292"/>
      <c r="BN607" s="292"/>
      <c r="BO607" s="292"/>
      <c r="BP607" s="292"/>
      <c r="BQ607" s="292"/>
      <c r="BR607" s="292"/>
      <c r="BS607" s="292"/>
      <c r="BT607" s="292"/>
      <c r="BU607" s="292"/>
      <c r="BV607" s="292"/>
      <c r="BW607" s="292"/>
      <c r="BX607" s="292"/>
      <c r="BY607" s="292"/>
      <c r="BZ607" s="292"/>
      <c r="CA607" s="292"/>
      <c r="CB607" s="292"/>
      <c r="CC607" s="292"/>
      <c r="CD607" s="292"/>
      <c r="CE607" s="292"/>
      <c r="CF607" s="292"/>
      <c r="CG607" s="292"/>
      <c r="CH607" s="292"/>
      <c r="CI607" s="292"/>
      <c r="CJ607" s="292"/>
      <c r="CK607" s="292"/>
      <c r="CL607" s="292"/>
      <c r="CM607" s="292"/>
      <c r="CN607" s="292"/>
      <c r="CO607" s="292"/>
      <c r="CP607" s="292"/>
      <c r="CQ607" s="292"/>
      <c r="CR607" s="292"/>
      <c r="CS607" s="292"/>
      <c r="CT607" s="292"/>
      <c r="CU607" s="292"/>
      <c r="CV607" s="292"/>
      <c r="CW607" s="292"/>
      <c r="CX607" s="292"/>
      <c r="CY607" s="292"/>
      <c r="CZ607" s="292"/>
      <c r="DA607" s="292"/>
      <c r="DB607" s="292"/>
      <c r="DC607" s="292"/>
      <c r="DD607" s="291"/>
      <c r="DE607" s="291"/>
      <c r="DF607" s="291"/>
      <c r="DG607" s="291"/>
      <c r="DH607" s="291"/>
      <c r="DI607" s="291"/>
      <c r="DJ607" s="291"/>
      <c r="DK607" s="291"/>
    </row>
    <row r="608" spans="1:115" ht="34.5" customHeight="1">
      <c r="A608" s="284">
        <v>226</v>
      </c>
      <c r="B608" s="13"/>
      <c r="C608" s="13" t="s">
        <v>2585</v>
      </c>
      <c r="D608" s="13" t="s">
        <v>742</v>
      </c>
      <c r="E608" s="13" t="s">
        <v>3405</v>
      </c>
      <c r="F608" s="13" t="s">
        <v>4199</v>
      </c>
      <c r="G608" s="24" t="s">
        <v>2748</v>
      </c>
      <c r="H608" s="13" t="s">
        <v>514</v>
      </c>
      <c r="I608" s="13"/>
      <c r="J608" s="13"/>
      <c r="K608" s="20">
        <v>42632</v>
      </c>
      <c r="L608" s="13" t="s">
        <v>4430</v>
      </c>
      <c r="M608" s="501"/>
      <c r="N608" s="290"/>
      <c r="O608" s="290"/>
      <c r="P608" s="290"/>
      <c r="Q608" s="290"/>
      <c r="R608" s="290"/>
      <c r="S608" s="290"/>
      <c r="T608" s="290"/>
      <c r="U608" s="290"/>
      <c r="V608" s="290"/>
      <c r="W608" s="290"/>
      <c r="X608" s="290"/>
      <c r="Y608" s="290"/>
      <c r="Z608" s="290"/>
      <c r="AA608" s="290"/>
      <c r="AB608" s="290"/>
      <c r="AC608" s="290"/>
      <c r="AD608" s="290"/>
      <c r="AE608" s="290"/>
      <c r="AF608" s="290"/>
      <c r="AG608" s="290"/>
      <c r="AH608" s="290"/>
      <c r="AI608" s="290"/>
      <c r="AJ608" s="290"/>
      <c r="AK608" s="290"/>
      <c r="AL608" s="290"/>
      <c r="AM608" s="290"/>
      <c r="AN608" s="290"/>
      <c r="AO608" s="290"/>
      <c r="AP608" s="290"/>
      <c r="AQ608" s="290"/>
      <c r="AR608" s="290"/>
      <c r="AS608" s="290"/>
      <c r="AT608" s="290"/>
      <c r="AU608" s="290"/>
      <c r="AV608" s="290"/>
      <c r="AW608" s="290"/>
      <c r="AX608" s="290"/>
      <c r="AY608" s="290"/>
      <c r="AZ608" s="290"/>
      <c r="BA608" s="290"/>
      <c r="BB608" s="290"/>
      <c r="BC608" s="290"/>
      <c r="BD608" s="290"/>
      <c r="BE608" s="290"/>
      <c r="BF608" s="290"/>
      <c r="BG608" s="290"/>
      <c r="BH608" s="290"/>
      <c r="BI608" s="290"/>
      <c r="BJ608" s="290"/>
      <c r="BK608" s="290"/>
      <c r="BL608" s="290"/>
      <c r="BM608" s="290"/>
      <c r="BN608" s="290"/>
      <c r="BO608" s="290"/>
      <c r="BP608" s="290"/>
      <c r="BQ608" s="290"/>
      <c r="BR608" s="290"/>
      <c r="BS608" s="290"/>
      <c r="BT608" s="290"/>
      <c r="BU608" s="290"/>
      <c r="BV608" s="290"/>
      <c r="BW608" s="290"/>
      <c r="BX608" s="290"/>
      <c r="BY608" s="290"/>
      <c r="BZ608" s="290"/>
      <c r="CA608" s="290"/>
      <c r="CB608" s="290"/>
      <c r="CC608" s="290"/>
      <c r="CD608" s="290"/>
      <c r="CE608" s="290"/>
      <c r="CF608" s="290"/>
      <c r="CG608" s="290"/>
      <c r="CH608" s="290"/>
      <c r="CI608" s="290"/>
      <c r="CJ608" s="290"/>
      <c r="CK608" s="290"/>
      <c r="CL608" s="290"/>
      <c r="CM608" s="290"/>
      <c r="CN608" s="290"/>
      <c r="CO608" s="290"/>
      <c r="CP608" s="290"/>
      <c r="CQ608" s="290"/>
      <c r="CR608" s="290"/>
      <c r="CS608" s="290"/>
      <c r="CT608" s="290"/>
      <c r="CU608" s="290"/>
      <c r="CV608" s="290"/>
      <c r="CW608" s="290"/>
      <c r="CX608" s="290"/>
      <c r="CY608" s="290"/>
      <c r="CZ608" s="290"/>
      <c r="DA608" s="290"/>
      <c r="DB608" s="290"/>
      <c r="DC608" s="290"/>
      <c r="DD608" s="292"/>
      <c r="DE608" s="292"/>
      <c r="DF608" s="292"/>
      <c r="DG608" s="292"/>
      <c r="DH608" s="292"/>
      <c r="DI608" s="292"/>
      <c r="DJ608" s="292"/>
      <c r="DK608" s="292"/>
    </row>
    <row r="609" spans="1:115" ht="34.5" customHeight="1">
      <c r="A609" s="284">
        <v>227</v>
      </c>
      <c r="B609" s="13"/>
      <c r="C609" s="13" t="s">
        <v>747</v>
      </c>
      <c r="D609" s="13" t="s">
        <v>742</v>
      </c>
      <c r="E609" s="13" t="s">
        <v>3425</v>
      </c>
      <c r="F609" s="13" t="s">
        <v>4200</v>
      </c>
      <c r="G609" s="24" t="s">
        <v>2749</v>
      </c>
      <c r="H609" s="13" t="s">
        <v>514</v>
      </c>
      <c r="I609" s="13"/>
      <c r="J609" s="13"/>
      <c r="K609" s="20">
        <v>42633</v>
      </c>
      <c r="L609" s="13" t="s">
        <v>4431</v>
      </c>
      <c r="M609" s="501"/>
      <c r="N609" s="290"/>
      <c r="O609" s="290"/>
      <c r="P609" s="290"/>
      <c r="Q609" s="290"/>
      <c r="R609" s="290"/>
      <c r="S609" s="290"/>
      <c r="T609" s="290"/>
      <c r="U609" s="290"/>
      <c r="V609" s="290"/>
      <c r="W609" s="290"/>
      <c r="X609" s="290"/>
      <c r="Y609" s="290"/>
      <c r="Z609" s="290"/>
      <c r="AA609" s="290"/>
      <c r="AB609" s="290"/>
      <c r="AC609" s="290"/>
      <c r="AD609" s="290"/>
      <c r="AE609" s="290"/>
      <c r="AF609" s="290"/>
      <c r="AG609" s="290"/>
      <c r="AH609" s="290"/>
      <c r="AI609" s="290"/>
      <c r="AJ609" s="290"/>
      <c r="AK609" s="290"/>
      <c r="AL609" s="290"/>
      <c r="AM609" s="290"/>
      <c r="AN609" s="290"/>
      <c r="AO609" s="290"/>
      <c r="AP609" s="290"/>
      <c r="AQ609" s="290"/>
      <c r="AR609" s="290"/>
      <c r="AS609" s="290"/>
      <c r="AT609" s="290"/>
      <c r="AU609" s="290"/>
      <c r="AV609" s="290"/>
      <c r="AW609" s="290"/>
      <c r="AX609" s="290"/>
      <c r="AY609" s="290"/>
      <c r="AZ609" s="290"/>
      <c r="BA609" s="290"/>
      <c r="BB609" s="290"/>
      <c r="BC609" s="290"/>
      <c r="BD609" s="290"/>
      <c r="BE609" s="290"/>
      <c r="BF609" s="290"/>
      <c r="BG609" s="290"/>
      <c r="BH609" s="290"/>
      <c r="BI609" s="290"/>
      <c r="BJ609" s="290"/>
      <c r="BK609" s="290"/>
      <c r="BL609" s="290"/>
      <c r="BM609" s="290"/>
      <c r="BN609" s="290"/>
      <c r="BO609" s="290"/>
      <c r="BP609" s="290"/>
      <c r="BQ609" s="290"/>
      <c r="BR609" s="290"/>
      <c r="BS609" s="290"/>
      <c r="BT609" s="290"/>
      <c r="BU609" s="290"/>
      <c r="BV609" s="290"/>
      <c r="BW609" s="290"/>
      <c r="BX609" s="290"/>
      <c r="BY609" s="290"/>
      <c r="BZ609" s="290"/>
      <c r="CA609" s="290"/>
      <c r="CB609" s="290"/>
      <c r="CC609" s="290"/>
      <c r="CD609" s="290"/>
      <c r="CE609" s="290"/>
      <c r="CF609" s="290"/>
      <c r="CG609" s="290"/>
      <c r="CH609" s="290"/>
      <c r="CI609" s="290"/>
      <c r="CJ609" s="290"/>
      <c r="CK609" s="290"/>
      <c r="CL609" s="290"/>
      <c r="CM609" s="290"/>
      <c r="CN609" s="290"/>
      <c r="CO609" s="290"/>
      <c r="CP609" s="290"/>
      <c r="CQ609" s="290"/>
      <c r="CR609" s="290"/>
      <c r="CS609" s="290"/>
      <c r="CT609" s="290"/>
      <c r="CU609" s="290"/>
      <c r="CV609" s="290"/>
      <c r="CW609" s="290"/>
      <c r="CX609" s="290"/>
      <c r="CY609" s="290"/>
      <c r="CZ609" s="290"/>
      <c r="DA609" s="290"/>
      <c r="DB609" s="290"/>
      <c r="DC609" s="290"/>
      <c r="DD609" s="290"/>
      <c r="DE609" s="290"/>
      <c r="DF609" s="290"/>
      <c r="DG609" s="290"/>
      <c r="DH609" s="290"/>
      <c r="DI609" s="290"/>
      <c r="DJ609" s="290"/>
      <c r="DK609" s="290"/>
    </row>
    <row r="610" spans="1:115" ht="34.5" customHeight="1">
      <c r="A610" s="284">
        <v>228</v>
      </c>
      <c r="B610" s="13"/>
      <c r="C610" s="13" t="s">
        <v>2586</v>
      </c>
      <c r="D610" s="13" t="s">
        <v>3423</v>
      </c>
      <c r="E610" s="13" t="s">
        <v>3426</v>
      </c>
      <c r="F610" s="13" t="s">
        <v>4201</v>
      </c>
      <c r="G610" s="24" t="s">
        <v>2750</v>
      </c>
      <c r="H610" s="13" t="s">
        <v>514</v>
      </c>
      <c r="I610" s="13"/>
      <c r="J610" s="13"/>
      <c r="K610" s="20">
        <v>42629</v>
      </c>
      <c r="L610" s="13" t="s">
        <v>4432</v>
      </c>
      <c r="M610" s="505"/>
      <c r="N610" s="290"/>
      <c r="O610" s="290"/>
      <c r="P610" s="290"/>
      <c r="Q610" s="290"/>
      <c r="R610" s="290"/>
      <c r="S610" s="290"/>
      <c r="T610" s="290"/>
      <c r="U610" s="290"/>
      <c r="V610" s="290"/>
      <c r="W610" s="290"/>
      <c r="X610" s="290"/>
      <c r="Y610" s="290"/>
      <c r="Z610" s="290"/>
      <c r="AA610" s="290"/>
      <c r="AB610" s="290"/>
      <c r="AC610" s="290"/>
      <c r="AD610" s="290"/>
      <c r="AE610" s="290"/>
      <c r="AF610" s="290"/>
      <c r="AG610" s="290"/>
      <c r="AH610" s="290"/>
      <c r="AI610" s="290"/>
      <c r="AJ610" s="290"/>
      <c r="AK610" s="290"/>
      <c r="AL610" s="290"/>
      <c r="AM610" s="290"/>
      <c r="AN610" s="290"/>
      <c r="AO610" s="290"/>
      <c r="AP610" s="290"/>
      <c r="AQ610" s="290"/>
      <c r="AR610" s="290"/>
      <c r="AS610" s="290"/>
      <c r="AT610" s="290"/>
      <c r="AU610" s="290"/>
      <c r="AV610" s="290"/>
      <c r="AW610" s="290"/>
      <c r="AX610" s="290"/>
      <c r="AY610" s="290"/>
      <c r="AZ610" s="290"/>
      <c r="BA610" s="290"/>
      <c r="BB610" s="290"/>
      <c r="BC610" s="290"/>
      <c r="BD610" s="290"/>
      <c r="BE610" s="290"/>
      <c r="BF610" s="290"/>
      <c r="BG610" s="290"/>
      <c r="BH610" s="290"/>
      <c r="BI610" s="290"/>
      <c r="BJ610" s="290"/>
      <c r="BK610" s="290"/>
      <c r="BL610" s="290"/>
      <c r="BM610" s="290"/>
      <c r="BN610" s="290"/>
      <c r="BO610" s="290"/>
      <c r="BP610" s="290"/>
      <c r="BQ610" s="290"/>
      <c r="BR610" s="290"/>
      <c r="BS610" s="290"/>
      <c r="BT610" s="290"/>
      <c r="BU610" s="290"/>
      <c r="BV610" s="290"/>
      <c r="BW610" s="290"/>
      <c r="BX610" s="290"/>
      <c r="BY610" s="290"/>
      <c r="BZ610" s="290"/>
      <c r="CA610" s="290"/>
      <c r="CB610" s="290"/>
      <c r="CC610" s="290"/>
      <c r="CD610" s="290"/>
      <c r="CE610" s="290"/>
      <c r="CF610" s="290"/>
      <c r="CG610" s="290"/>
      <c r="CH610" s="290"/>
      <c r="CI610" s="290"/>
      <c r="CJ610" s="290"/>
      <c r="CK610" s="290"/>
      <c r="CL610" s="290"/>
      <c r="CM610" s="290"/>
      <c r="CN610" s="290"/>
      <c r="CO610" s="290"/>
      <c r="CP610" s="290"/>
      <c r="CQ610" s="290"/>
      <c r="CR610" s="290"/>
      <c r="CS610" s="290"/>
      <c r="CT610" s="290"/>
      <c r="CU610" s="290"/>
      <c r="CV610" s="290"/>
      <c r="CW610" s="290"/>
      <c r="CX610" s="290"/>
      <c r="CY610" s="290"/>
      <c r="CZ610" s="290"/>
      <c r="DA610" s="290"/>
      <c r="DB610" s="290"/>
      <c r="DC610" s="290"/>
      <c r="DD610" s="290"/>
      <c r="DE610" s="290"/>
      <c r="DF610" s="290"/>
      <c r="DG610" s="290"/>
      <c r="DH610" s="290"/>
      <c r="DI610" s="290"/>
      <c r="DJ610" s="290"/>
      <c r="DK610" s="290"/>
    </row>
    <row r="611" spans="1:115" ht="34.5" customHeight="1">
      <c r="A611" s="284">
        <v>229</v>
      </c>
      <c r="B611" s="13"/>
      <c r="C611" s="13" t="s">
        <v>2587</v>
      </c>
      <c r="D611" s="13" t="s">
        <v>739</v>
      </c>
      <c r="E611" s="13" t="s">
        <v>3404</v>
      </c>
      <c r="F611" s="13" t="s">
        <v>4202</v>
      </c>
      <c r="G611" s="112" t="s">
        <v>3566</v>
      </c>
      <c r="H611" s="13" t="s">
        <v>514</v>
      </c>
      <c r="I611" s="13"/>
      <c r="J611" s="13"/>
      <c r="K611" s="20">
        <v>42573</v>
      </c>
      <c r="L611" s="13" t="s">
        <v>4433</v>
      </c>
      <c r="M611" s="505"/>
      <c r="N611" s="290"/>
      <c r="O611" s="290"/>
      <c r="P611" s="290"/>
      <c r="Q611" s="290"/>
      <c r="R611" s="290"/>
      <c r="S611" s="290"/>
      <c r="T611" s="290"/>
      <c r="U611" s="290"/>
      <c r="V611" s="290"/>
      <c r="W611" s="290"/>
      <c r="X611" s="290"/>
      <c r="Y611" s="290"/>
      <c r="Z611" s="290"/>
      <c r="AA611" s="290"/>
      <c r="AB611" s="290"/>
      <c r="AC611" s="290"/>
      <c r="AD611" s="290"/>
      <c r="AE611" s="290"/>
      <c r="AF611" s="290"/>
      <c r="AG611" s="290"/>
      <c r="AH611" s="290"/>
      <c r="AI611" s="290"/>
      <c r="AJ611" s="290"/>
      <c r="AK611" s="290"/>
      <c r="AL611" s="290"/>
      <c r="AM611" s="290"/>
      <c r="AN611" s="290"/>
      <c r="AO611" s="290"/>
      <c r="AP611" s="290"/>
      <c r="AQ611" s="290"/>
      <c r="AR611" s="290"/>
      <c r="AS611" s="290"/>
      <c r="AT611" s="290"/>
      <c r="AU611" s="290"/>
      <c r="AV611" s="290"/>
      <c r="AW611" s="290"/>
      <c r="AX611" s="290"/>
      <c r="AY611" s="290"/>
      <c r="AZ611" s="290"/>
      <c r="BA611" s="290"/>
      <c r="BB611" s="290"/>
      <c r="BC611" s="290"/>
      <c r="BD611" s="290"/>
      <c r="BE611" s="290"/>
      <c r="BF611" s="290"/>
      <c r="BG611" s="290"/>
      <c r="BH611" s="290"/>
      <c r="BI611" s="290"/>
      <c r="BJ611" s="290"/>
      <c r="BK611" s="290"/>
      <c r="BL611" s="290"/>
      <c r="BM611" s="290"/>
      <c r="BN611" s="290"/>
      <c r="BO611" s="290"/>
      <c r="BP611" s="290"/>
      <c r="BQ611" s="290"/>
      <c r="BR611" s="290"/>
      <c r="BS611" s="290"/>
      <c r="BT611" s="290"/>
      <c r="BU611" s="290"/>
      <c r="BV611" s="290"/>
      <c r="BW611" s="290"/>
      <c r="BX611" s="290"/>
      <c r="BY611" s="290"/>
      <c r="BZ611" s="290"/>
      <c r="CA611" s="290"/>
      <c r="CB611" s="290"/>
      <c r="CC611" s="290"/>
      <c r="CD611" s="290"/>
      <c r="CE611" s="290"/>
      <c r="CF611" s="290"/>
      <c r="CG611" s="290"/>
      <c r="CH611" s="290"/>
      <c r="CI611" s="290"/>
      <c r="CJ611" s="290"/>
      <c r="CK611" s="290"/>
      <c r="CL611" s="290"/>
      <c r="CM611" s="290"/>
      <c r="CN611" s="290"/>
      <c r="CO611" s="290"/>
      <c r="CP611" s="290"/>
      <c r="CQ611" s="290"/>
      <c r="CR611" s="290"/>
      <c r="CS611" s="290"/>
      <c r="CT611" s="290"/>
      <c r="CU611" s="290"/>
      <c r="CV611" s="290"/>
      <c r="CW611" s="290"/>
      <c r="CX611" s="290"/>
      <c r="CY611" s="290"/>
      <c r="CZ611" s="290"/>
      <c r="DA611" s="290"/>
      <c r="DB611" s="290"/>
      <c r="DC611" s="290"/>
      <c r="DD611" s="290"/>
      <c r="DE611" s="290"/>
      <c r="DF611" s="290"/>
      <c r="DG611" s="290"/>
      <c r="DH611" s="290"/>
      <c r="DI611" s="290"/>
      <c r="DJ611" s="290"/>
      <c r="DK611" s="290"/>
    </row>
    <row r="612" spans="1:115" ht="34.5" customHeight="1">
      <c r="A612" s="284">
        <v>230</v>
      </c>
      <c r="B612" s="13"/>
      <c r="C612" s="13" t="s">
        <v>748</v>
      </c>
      <c r="D612" s="13" t="s">
        <v>742</v>
      </c>
      <c r="E612" s="13" t="s">
        <v>3427</v>
      </c>
      <c r="F612" s="13" t="s">
        <v>4203</v>
      </c>
      <c r="G612" s="112" t="s">
        <v>3567</v>
      </c>
      <c r="H612" s="13" t="s">
        <v>514</v>
      </c>
      <c r="I612" s="13"/>
      <c r="J612" s="13"/>
      <c r="K612" s="20">
        <v>42629</v>
      </c>
      <c r="L612" s="13" t="s">
        <v>4434</v>
      </c>
      <c r="M612" s="505"/>
      <c r="N612" s="290"/>
      <c r="O612" s="290"/>
      <c r="P612" s="290"/>
      <c r="Q612" s="290"/>
      <c r="R612" s="290"/>
      <c r="S612" s="290"/>
      <c r="T612" s="290"/>
      <c r="U612" s="290"/>
      <c r="V612" s="290"/>
      <c r="W612" s="290"/>
      <c r="X612" s="290"/>
      <c r="Y612" s="290"/>
      <c r="Z612" s="290"/>
      <c r="AA612" s="290"/>
      <c r="AB612" s="290"/>
      <c r="AC612" s="290"/>
      <c r="AD612" s="290"/>
      <c r="AE612" s="290"/>
      <c r="AF612" s="290"/>
      <c r="AG612" s="290"/>
      <c r="AH612" s="290"/>
      <c r="AI612" s="290"/>
      <c r="AJ612" s="290"/>
      <c r="AK612" s="290"/>
      <c r="AL612" s="290"/>
      <c r="AM612" s="290"/>
      <c r="AN612" s="290"/>
      <c r="AO612" s="290"/>
      <c r="AP612" s="290"/>
      <c r="AQ612" s="290"/>
      <c r="AR612" s="290"/>
      <c r="AS612" s="290"/>
      <c r="AT612" s="290"/>
      <c r="AU612" s="290"/>
      <c r="AV612" s="290"/>
      <c r="AW612" s="290"/>
      <c r="AX612" s="290"/>
      <c r="AY612" s="290"/>
      <c r="AZ612" s="290"/>
      <c r="BA612" s="290"/>
      <c r="BB612" s="290"/>
      <c r="BC612" s="290"/>
      <c r="BD612" s="290"/>
      <c r="BE612" s="290"/>
      <c r="BF612" s="290"/>
      <c r="BG612" s="290"/>
      <c r="BH612" s="290"/>
      <c r="BI612" s="290"/>
      <c r="BJ612" s="290"/>
      <c r="BK612" s="290"/>
      <c r="BL612" s="290"/>
      <c r="BM612" s="290"/>
      <c r="BN612" s="290"/>
      <c r="BO612" s="290"/>
      <c r="BP612" s="290"/>
      <c r="BQ612" s="290"/>
      <c r="BR612" s="290"/>
      <c r="BS612" s="290"/>
      <c r="BT612" s="290"/>
      <c r="BU612" s="290"/>
      <c r="BV612" s="290"/>
      <c r="BW612" s="290"/>
      <c r="BX612" s="290"/>
      <c r="BY612" s="290"/>
      <c r="BZ612" s="290"/>
      <c r="CA612" s="290"/>
      <c r="CB612" s="290"/>
      <c r="CC612" s="290"/>
      <c r="CD612" s="290"/>
      <c r="CE612" s="290"/>
      <c r="CF612" s="290"/>
      <c r="CG612" s="290"/>
      <c r="CH612" s="290"/>
      <c r="CI612" s="290"/>
      <c r="CJ612" s="290"/>
      <c r="CK612" s="290"/>
      <c r="CL612" s="290"/>
      <c r="CM612" s="290"/>
      <c r="CN612" s="290"/>
      <c r="CO612" s="290"/>
      <c r="CP612" s="290"/>
      <c r="CQ612" s="290"/>
      <c r="CR612" s="290"/>
      <c r="CS612" s="290"/>
      <c r="CT612" s="290"/>
      <c r="CU612" s="290"/>
      <c r="CV612" s="290"/>
      <c r="CW612" s="290"/>
      <c r="CX612" s="290"/>
      <c r="CY612" s="290"/>
      <c r="CZ612" s="290"/>
      <c r="DA612" s="290"/>
      <c r="DB612" s="290"/>
      <c r="DC612" s="290"/>
      <c r="DD612" s="290"/>
      <c r="DE612" s="290"/>
      <c r="DF612" s="290"/>
      <c r="DG612" s="290"/>
      <c r="DH612" s="290"/>
      <c r="DI612" s="290"/>
      <c r="DJ612" s="290"/>
      <c r="DK612" s="290"/>
    </row>
    <row r="613" spans="1:115" ht="34.5" customHeight="1">
      <c r="A613" s="284">
        <v>231</v>
      </c>
      <c r="B613" s="13"/>
      <c r="C613" s="13" t="s">
        <v>2588</v>
      </c>
      <c r="D613" s="13" t="s">
        <v>3423</v>
      </c>
      <c r="E613" s="13" t="s">
        <v>3428</v>
      </c>
      <c r="F613" s="13" t="s">
        <v>4204</v>
      </c>
      <c r="G613" s="112" t="s">
        <v>3568</v>
      </c>
      <c r="H613" s="13"/>
      <c r="I613" s="13"/>
      <c r="J613" s="13" t="s">
        <v>514</v>
      </c>
      <c r="K613" s="20">
        <v>42629</v>
      </c>
      <c r="L613" s="13" t="s">
        <v>4435</v>
      </c>
      <c r="M613" s="505"/>
      <c r="N613" s="290"/>
      <c r="O613" s="290"/>
      <c r="P613" s="290"/>
      <c r="Q613" s="290"/>
      <c r="R613" s="290"/>
      <c r="S613" s="290"/>
      <c r="T613" s="290"/>
      <c r="U613" s="290"/>
      <c r="V613" s="290"/>
      <c r="W613" s="290"/>
      <c r="X613" s="290"/>
      <c r="Y613" s="290"/>
      <c r="Z613" s="290"/>
      <c r="AA613" s="290"/>
      <c r="AB613" s="290"/>
      <c r="AC613" s="290"/>
      <c r="AD613" s="290"/>
      <c r="AE613" s="290"/>
      <c r="AF613" s="290"/>
      <c r="AG613" s="290"/>
      <c r="AH613" s="290"/>
      <c r="AI613" s="290"/>
      <c r="AJ613" s="290"/>
      <c r="AK613" s="290"/>
      <c r="AL613" s="290"/>
      <c r="AM613" s="290"/>
      <c r="AN613" s="290"/>
      <c r="AO613" s="290"/>
      <c r="AP613" s="290"/>
      <c r="AQ613" s="290"/>
      <c r="AR613" s="290"/>
      <c r="AS613" s="290"/>
      <c r="AT613" s="290"/>
      <c r="AU613" s="290"/>
      <c r="AV613" s="290"/>
      <c r="AW613" s="290"/>
      <c r="AX613" s="290"/>
      <c r="AY613" s="290"/>
      <c r="AZ613" s="290"/>
      <c r="BA613" s="290"/>
      <c r="BB613" s="290"/>
      <c r="BC613" s="290"/>
      <c r="BD613" s="290"/>
      <c r="BE613" s="290"/>
      <c r="BF613" s="290"/>
      <c r="BG613" s="290"/>
      <c r="BH613" s="290"/>
      <c r="BI613" s="290"/>
      <c r="BJ613" s="290"/>
      <c r="BK613" s="290"/>
      <c r="BL613" s="290"/>
      <c r="BM613" s="290"/>
      <c r="BN613" s="290"/>
      <c r="BO613" s="290"/>
      <c r="BP613" s="290"/>
      <c r="BQ613" s="290"/>
      <c r="BR613" s="290"/>
      <c r="BS613" s="290"/>
      <c r="BT613" s="290"/>
      <c r="BU613" s="290"/>
      <c r="BV613" s="290"/>
      <c r="BW613" s="290"/>
      <c r="BX613" s="290"/>
      <c r="BY613" s="290"/>
      <c r="BZ613" s="290"/>
      <c r="CA613" s="290"/>
      <c r="CB613" s="290"/>
      <c r="CC613" s="290"/>
      <c r="CD613" s="290"/>
      <c r="CE613" s="290"/>
      <c r="CF613" s="290"/>
      <c r="CG613" s="290"/>
      <c r="CH613" s="290"/>
      <c r="CI613" s="290"/>
      <c r="CJ613" s="290"/>
      <c r="CK613" s="290"/>
      <c r="CL613" s="290"/>
      <c r="CM613" s="290"/>
      <c r="CN613" s="290"/>
      <c r="CO613" s="290"/>
      <c r="CP613" s="290"/>
      <c r="CQ613" s="290"/>
      <c r="CR613" s="290"/>
      <c r="CS613" s="290"/>
      <c r="CT613" s="290"/>
      <c r="CU613" s="290"/>
      <c r="CV613" s="290"/>
      <c r="CW613" s="290"/>
      <c r="CX613" s="290"/>
      <c r="CY613" s="290"/>
      <c r="CZ613" s="290"/>
      <c r="DA613" s="290"/>
      <c r="DB613" s="290"/>
      <c r="DC613" s="290"/>
      <c r="DD613" s="290"/>
      <c r="DE613" s="290"/>
      <c r="DF613" s="290"/>
      <c r="DG613" s="290"/>
      <c r="DH613" s="290"/>
      <c r="DI613" s="290"/>
      <c r="DJ613" s="290"/>
      <c r="DK613" s="290"/>
    </row>
    <row r="614" spans="1:115" ht="34.5" customHeight="1">
      <c r="A614" s="284">
        <v>232</v>
      </c>
      <c r="B614" s="13"/>
      <c r="C614" s="13" t="s">
        <v>749</v>
      </c>
      <c r="D614" s="13" t="s">
        <v>742</v>
      </c>
      <c r="E614" s="13" t="s">
        <v>3429</v>
      </c>
      <c r="F614" s="13" t="s">
        <v>4205</v>
      </c>
      <c r="G614" s="112" t="s">
        <v>2748</v>
      </c>
      <c r="H614" s="13" t="s">
        <v>514</v>
      </c>
      <c r="I614" s="13"/>
      <c r="J614" s="13"/>
      <c r="K614" s="20">
        <v>42633</v>
      </c>
      <c r="L614" s="13" t="s">
        <v>4436</v>
      </c>
      <c r="M614" s="506"/>
      <c r="N614" s="290"/>
      <c r="O614" s="290"/>
      <c r="P614" s="290"/>
      <c r="Q614" s="290"/>
      <c r="R614" s="290"/>
      <c r="S614" s="290"/>
      <c r="T614" s="290"/>
      <c r="U614" s="290"/>
      <c r="V614" s="290"/>
      <c r="W614" s="290"/>
      <c r="X614" s="290"/>
      <c r="Y614" s="290"/>
      <c r="Z614" s="290"/>
      <c r="AA614" s="290"/>
      <c r="AB614" s="290"/>
      <c r="AC614" s="290"/>
      <c r="AD614" s="290"/>
      <c r="AE614" s="290"/>
      <c r="AF614" s="290"/>
      <c r="AG614" s="290"/>
      <c r="AH614" s="290"/>
      <c r="AI614" s="290"/>
      <c r="AJ614" s="290"/>
      <c r="AK614" s="290"/>
      <c r="AL614" s="290"/>
      <c r="AM614" s="290"/>
      <c r="AN614" s="290"/>
      <c r="AO614" s="290"/>
      <c r="AP614" s="290"/>
      <c r="AQ614" s="290"/>
      <c r="AR614" s="290"/>
      <c r="AS614" s="290"/>
      <c r="AT614" s="290"/>
      <c r="AU614" s="290"/>
      <c r="AV614" s="290"/>
      <c r="AW614" s="290"/>
      <c r="AX614" s="290"/>
      <c r="AY614" s="290"/>
      <c r="AZ614" s="290"/>
      <c r="BA614" s="290"/>
      <c r="BB614" s="290"/>
      <c r="BC614" s="290"/>
      <c r="BD614" s="290"/>
      <c r="BE614" s="290"/>
      <c r="BF614" s="290"/>
      <c r="BG614" s="290"/>
      <c r="BH614" s="290"/>
      <c r="BI614" s="290"/>
      <c r="BJ614" s="290"/>
      <c r="BK614" s="290"/>
      <c r="BL614" s="290"/>
      <c r="BM614" s="290"/>
      <c r="BN614" s="290"/>
      <c r="BO614" s="290"/>
      <c r="BP614" s="290"/>
      <c r="BQ614" s="290"/>
      <c r="BR614" s="290"/>
      <c r="BS614" s="290"/>
      <c r="BT614" s="290"/>
      <c r="BU614" s="290"/>
      <c r="BV614" s="290"/>
      <c r="BW614" s="290"/>
      <c r="BX614" s="290"/>
      <c r="BY614" s="290"/>
      <c r="BZ614" s="290"/>
      <c r="CA614" s="290"/>
      <c r="CB614" s="290"/>
      <c r="CC614" s="290"/>
      <c r="CD614" s="290"/>
      <c r="CE614" s="290"/>
      <c r="CF614" s="290"/>
      <c r="CG614" s="290"/>
      <c r="CH614" s="290"/>
      <c r="CI614" s="290"/>
      <c r="CJ614" s="290"/>
      <c r="CK614" s="290"/>
      <c r="CL614" s="290"/>
      <c r="CM614" s="290"/>
      <c r="CN614" s="290"/>
      <c r="CO614" s="290"/>
      <c r="CP614" s="290"/>
      <c r="CQ614" s="290"/>
      <c r="CR614" s="290"/>
      <c r="CS614" s="290"/>
      <c r="CT614" s="290"/>
      <c r="CU614" s="290"/>
      <c r="CV614" s="290"/>
      <c r="CW614" s="290"/>
      <c r="CX614" s="290"/>
      <c r="CY614" s="290"/>
      <c r="CZ614" s="290"/>
      <c r="DA614" s="290"/>
      <c r="DB614" s="290"/>
      <c r="DC614" s="290"/>
      <c r="DD614" s="290"/>
      <c r="DE614" s="290"/>
      <c r="DF614" s="290"/>
      <c r="DG614" s="290"/>
      <c r="DH614" s="290"/>
      <c r="DI614" s="290"/>
      <c r="DJ614" s="290"/>
      <c r="DK614" s="290"/>
    </row>
    <row r="615" spans="1:115" ht="34.5" customHeight="1">
      <c r="A615" s="284">
        <v>233</v>
      </c>
      <c r="B615" s="13"/>
      <c r="C615" s="13" t="s">
        <v>2751</v>
      </c>
      <c r="D615" s="13" t="s">
        <v>739</v>
      </c>
      <c r="E615" s="13" t="s">
        <v>3430</v>
      </c>
      <c r="F615" s="13" t="s">
        <v>4206</v>
      </c>
      <c r="G615" s="294" t="s">
        <v>2407</v>
      </c>
      <c r="H615" s="13" t="s">
        <v>514</v>
      </c>
      <c r="I615" s="13"/>
      <c r="J615" s="13"/>
      <c r="K615" s="231" t="s">
        <v>2609</v>
      </c>
      <c r="L615" s="13" t="s">
        <v>4437</v>
      </c>
      <c r="M615" s="505"/>
      <c r="N615" s="290"/>
      <c r="O615" s="290"/>
      <c r="P615" s="290"/>
      <c r="Q615" s="290"/>
      <c r="R615" s="290"/>
      <c r="S615" s="290"/>
      <c r="T615" s="290"/>
      <c r="U615" s="290"/>
      <c r="V615" s="290"/>
      <c r="W615" s="290"/>
      <c r="X615" s="290"/>
      <c r="Y615" s="290"/>
      <c r="Z615" s="290"/>
      <c r="AA615" s="290"/>
      <c r="AB615" s="290"/>
      <c r="AC615" s="290"/>
      <c r="AD615" s="290"/>
      <c r="AE615" s="290"/>
      <c r="AF615" s="290"/>
      <c r="AG615" s="290"/>
      <c r="AH615" s="290"/>
      <c r="AI615" s="290"/>
      <c r="AJ615" s="290"/>
      <c r="AK615" s="290"/>
      <c r="AL615" s="290"/>
      <c r="AM615" s="290"/>
      <c r="AN615" s="290"/>
      <c r="AO615" s="290"/>
      <c r="AP615" s="290"/>
      <c r="AQ615" s="290"/>
      <c r="AR615" s="290"/>
      <c r="AS615" s="290"/>
      <c r="AT615" s="290"/>
      <c r="AU615" s="290"/>
      <c r="AV615" s="290"/>
      <c r="AW615" s="290"/>
      <c r="AX615" s="290"/>
      <c r="AY615" s="290"/>
      <c r="AZ615" s="290"/>
      <c r="BA615" s="290"/>
      <c r="BB615" s="290"/>
      <c r="BC615" s="290"/>
      <c r="BD615" s="290"/>
      <c r="BE615" s="290"/>
      <c r="BF615" s="290"/>
      <c r="BG615" s="290"/>
      <c r="BH615" s="290"/>
      <c r="BI615" s="290"/>
      <c r="BJ615" s="290"/>
      <c r="BK615" s="290"/>
      <c r="BL615" s="290"/>
      <c r="BM615" s="290"/>
      <c r="BN615" s="290"/>
      <c r="BO615" s="290"/>
      <c r="BP615" s="290"/>
      <c r="BQ615" s="290"/>
      <c r="BR615" s="290"/>
      <c r="BS615" s="290"/>
      <c r="BT615" s="290"/>
      <c r="BU615" s="290"/>
      <c r="BV615" s="290"/>
      <c r="BW615" s="290"/>
      <c r="BX615" s="290"/>
      <c r="BY615" s="290"/>
      <c r="BZ615" s="290"/>
      <c r="CA615" s="290"/>
      <c r="CB615" s="290"/>
      <c r="CC615" s="290"/>
      <c r="CD615" s="290"/>
      <c r="CE615" s="290"/>
      <c r="CF615" s="290"/>
      <c r="CG615" s="290"/>
      <c r="CH615" s="290"/>
      <c r="CI615" s="290"/>
      <c r="CJ615" s="290"/>
      <c r="CK615" s="290"/>
      <c r="CL615" s="290"/>
      <c r="CM615" s="290"/>
      <c r="CN615" s="290"/>
      <c r="CO615" s="290"/>
      <c r="CP615" s="290"/>
      <c r="CQ615" s="290"/>
      <c r="CR615" s="290"/>
      <c r="CS615" s="290"/>
      <c r="CT615" s="290"/>
      <c r="CU615" s="290"/>
      <c r="CV615" s="290"/>
      <c r="CW615" s="290"/>
      <c r="CX615" s="290"/>
      <c r="CY615" s="290"/>
      <c r="CZ615" s="290"/>
      <c r="DA615" s="290"/>
      <c r="DB615" s="290"/>
      <c r="DC615" s="290"/>
      <c r="DD615" s="290"/>
      <c r="DE615" s="290"/>
      <c r="DF615" s="290"/>
      <c r="DG615" s="290"/>
      <c r="DH615" s="290"/>
      <c r="DI615" s="290"/>
      <c r="DJ615" s="290"/>
      <c r="DK615" s="290"/>
    </row>
    <row r="616" spans="1:115" ht="34.5" customHeight="1">
      <c r="A616" s="284">
        <v>234</v>
      </c>
      <c r="B616" s="13"/>
      <c r="C616" s="13" t="s">
        <v>3431</v>
      </c>
      <c r="D616" s="13" t="s">
        <v>739</v>
      </c>
      <c r="E616" s="13" t="s">
        <v>3432</v>
      </c>
      <c r="F616" s="13" t="s">
        <v>4207</v>
      </c>
      <c r="G616" s="294" t="s">
        <v>2752</v>
      </c>
      <c r="H616" s="13" t="s">
        <v>514</v>
      </c>
      <c r="I616" s="13"/>
      <c r="J616" s="13"/>
      <c r="K616" s="20">
        <v>42547</v>
      </c>
      <c r="L616" s="13" t="s">
        <v>4438</v>
      </c>
      <c r="M616" s="505"/>
      <c r="N616" s="290"/>
      <c r="O616" s="290"/>
      <c r="P616" s="290"/>
      <c r="Q616" s="290"/>
      <c r="R616" s="290"/>
      <c r="S616" s="290"/>
      <c r="T616" s="290"/>
      <c r="U616" s="290"/>
      <c r="V616" s="290"/>
      <c r="W616" s="290"/>
      <c r="X616" s="290"/>
      <c r="Y616" s="290"/>
      <c r="Z616" s="290"/>
      <c r="AA616" s="290"/>
      <c r="AB616" s="290"/>
      <c r="AC616" s="290"/>
      <c r="AD616" s="290"/>
      <c r="AE616" s="290"/>
      <c r="AF616" s="290"/>
      <c r="AG616" s="290"/>
      <c r="AH616" s="290"/>
      <c r="AI616" s="290"/>
      <c r="AJ616" s="290"/>
      <c r="AK616" s="290"/>
      <c r="AL616" s="290"/>
      <c r="AM616" s="290"/>
      <c r="AN616" s="290"/>
      <c r="AO616" s="290"/>
      <c r="AP616" s="290"/>
      <c r="AQ616" s="290"/>
      <c r="AR616" s="290"/>
      <c r="AS616" s="290"/>
      <c r="AT616" s="290"/>
      <c r="AU616" s="290"/>
      <c r="AV616" s="290"/>
      <c r="AW616" s="290"/>
      <c r="AX616" s="290"/>
      <c r="AY616" s="290"/>
      <c r="AZ616" s="290"/>
      <c r="BA616" s="290"/>
      <c r="BB616" s="290"/>
      <c r="BC616" s="290"/>
      <c r="BD616" s="290"/>
      <c r="BE616" s="290"/>
      <c r="BF616" s="290"/>
      <c r="BG616" s="290"/>
      <c r="BH616" s="290"/>
      <c r="BI616" s="290"/>
      <c r="BJ616" s="290"/>
      <c r="BK616" s="290"/>
      <c r="BL616" s="290"/>
      <c r="BM616" s="290"/>
      <c r="BN616" s="290"/>
      <c r="BO616" s="290"/>
      <c r="BP616" s="290"/>
      <c r="BQ616" s="290"/>
      <c r="BR616" s="290"/>
      <c r="BS616" s="290"/>
      <c r="BT616" s="290"/>
      <c r="BU616" s="290"/>
      <c r="BV616" s="290"/>
      <c r="BW616" s="290"/>
      <c r="BX616" s="290"/>
      <c r="BY616" s="290"/>
      <c r="BZ616" s="290"/>
      <c r="CA616" s="290"/>
      <c r="CB616" s="290"/>
      <c r="CC616" s="290"/>
      <c r="CD616" s="290"/>
      <c r="CE616" s="290"/>
      <c r="CF616" s="290"/>
      <c r="CG616" s="290"/>
      <c r="CH616" s="290"/>
      <c r="CI616" s="290"/>
      <c r="CJ616" s="290"/>
      <c r="CK616" s="290"/>
      <c r="CL616" s="290"/>
      <c r="CM616" s="290"/>
      <c r="CN616" s="290"/>
      <c r="CO616" s="290"/>
      <c r="CP616" s="290"/>
      <c r="CQ616" s="290"/>
      <c r="CR616" s="290"/>
      <c r="CS616" s="290"/>
      <c r="CT616" s="290"/>
      <c r="CU616" s="290"/>
      <c r="CV616" s="290"/>
      <c r="CW616" s="290"/>
      <c r="CX616" s="290"/>
      <c r="CY616" s="290"/>
      <c r="CZ616" s="290"/>
      <c r="DA616" s="290"/>
      <c r="DB616" s="290"/>
      <c r="DC616" s="290"/>
      <c r="DD616" s="290"/>
      <c r="DE616" s="290"/>
      <c r="DF616" s="290"/>
      <c r="DG616" s="290"/>
      <c r="DH616" s="290"/>
      <c r="DI616" s="290"/>
      <c r="DJ616" s="290"/>
      <c r="DK616" s="290"/>
    </row>
    <row r="617" spans="1:115" ht="34.5" customHeight="1">
      <c r="A617" s="284">
        <v>235</v>
      </c>
      <c r="B617" s="13"/>
      <c r="C617" s="13" t="s">
        <v>2589</v>
      </c>
      <c r="D617" s="13" t="s">
        <v>739</v>
      </c>
      <c r="E617" s="13" t="s">
        <v>3433</v>
      </c>
      <c r="F617" s="13" t="s">
        <v>4208</v>
      </c>
      <c r="G617" s="294" t="s">
        <v>3566</v>
      </c>
      <c r="H617" s="13" t="s">
        <v>514</v>
      </c>
      <c r="I617" s="13"/>
      <c r="J617" s="13"/>
      <c r="K617" s="20">
        <v>42547</v>
      </c>
      <c r="L617" s="13" t="s">
        <v>4439</v>
      </c>
      <c r="M617" s="505"/>
      <c r="N617" s="290"/>
      <c r="O617" s="290"/>
      <c r="P617" s="290"/>
      <c r="Q617" s="290"/>
      <c r="R617" s="290"/>
      <c r="S617" s="290"/>
      <c r="T617" s="290"/>
      <c r="U617" s="290"/>
      <c r="V617" s="290"/>
      <c r="W617" s="290"/>
      <c r="X617" s="290"/>
      <c r="Y617" s="290"/>
      <c r="Z617" s="290"/>
      <c r="AA617" s="290"/>
      <c r="AB617" s="290"/>
      <c r="AC617" s="290"/>
      <c r="AD617" s="290"/>
      <c r="AE617" s="290"/>
      <c r="AF617" s="290"/>
      <c r="AG617" s="290"/>
      <c r="AH617" s="290"/>
      <c r="AI617" s="290"/>
      <c r="AJ617" s="290"/>
      <c r="AK617" s="290"/>
      <c r="AL617" s="290"/>
      <c r="AM617" s="290"/>
      <c r="AN617" s="290"/>
      <c r="AO617" s="290"/>
      <c r="AP617" s="290"/>
      <c r="AQ617" s="290"/>
      <c r="AR617" s="290"/>
      <c r="AS617" s="290"/>
      <c r="AT617" s="290"/>
      <c r="AU617" s="290"/>
      <c r="AV617" s="290"/>
      <c r="AW617" s="290"/>
      <c r="AX617" s="290"/>
      <c r="AY617" s="290"/>
      <c r="AZ617" s="290"/>
      <c r="BA617" s="290"/>
      <c r="BB617" s="290"/>
      <c r="BC617" s="290"/>
      <c r="BD617" s="290"/>
      <c r="BE617" s="290"/>
      <c r="BF617" s="290"/>
      <c r="BG617" s="290"/>
      <c r="BH617" s="290"/>
      <c r="BI617" s="290"/>
      <c r="BJ617" s="290"/>
      <c r="BK617" s="290"/>
      <c r="BL617" s="290"/>
      <c r="BM617" s="290"/>
      <c r="BN617" s="290"/>
      <c r="BO617" s="290"/>
      <c r="BP617" s="290"/>
      <c r="BQ617" s="290"/>
      <c r="BR617" s="290"/>
      <c r="BS617" s="290"/>
      <c r="BT617" s="290"/>
      <c r="BU617" s="290"/>
      <c r="BV617" s="290"/>
      <c r="BW617" s="290"/>
      <c r="BX617" s="290"/>
      <c r="BY617" s="290"/>
      <c r="BZ617" s="290"/>
      <c r="CA617" s="290"/>
      <c r="CB617" s="290"/>
      <c r="CC617" s="290"/>
      <c r="CD617" s="290"/>
      <c r="CE617" s="290"/>
      <c r="CF617" s="290"/>
      <c r="CG617" s="290"/>
      <c r="CH617" s="290"/>
      <c r="CI617" s="290"/>
      <c r="CJ617" s="290"/>
      <c r="CK617" s="290"/>
      <c r="CL617" s="290"/>
      <c r="CM617" s="290"/>
      <c r="CN617" s="290"/>
      <c r="CO617" s="290"/>
      <c r="CP617" s="290"/>
      <c r="CQ617" s="290"/>
      <c r="CR617" s="290"/>
      <c r="CS617" s="290"/>
      <c r="CT617" s="290"/>
      <c r="CU617" s="290"/>
      <c r="CV617" s="290"/>
      <c r="CW617" s="290"/>
      <c r="CX617" s="290"/>
      <c r="CY617" s="290"/>
      <c r="CZ617" s="290"/>
      <c r="DA617" s="290"/>
      <c r="DB617" s="290"/>
      <c r="DC617" s="290"/>
      <c r="DD617" s="290"/>
      <c r="DE617" s="290"/>
      <c r="DF617" s="290"/>
      <c r="DG617" s="290"/>
      <c r="DH617" s="290"/>
      <c r="DI617" s="290"/>
      <c r="DJ617" s="290"/>
      <c r="DK617" s="290"/>
    </row>
    <row r="618" spans="1:115" ht="34.5" customHeight="1">
      <c r="A618" s="284">
        <v>236</v>
      </c>
      <c r="B618" s="13"/>
      <c r="C618" s="13" t="s">
        <v>2590</v>
      </c>
      <c r="D618" s="13" t="s">
        <v>739</v>
      </c>
      <c r="E618" s="13" t="s">
        <v>3404</v>
      </c>
      <c r="F618" s="13" t="s">
        <v>4209</v>
      </c>
      <c r="G618" s="231" t="s">
        <v>874</v>
      </c>
      <c r="H618" s="13" t="s">
        <v>514</v>
      </c>
      <c r="I618" s="13"/>
      <c r="J618" s="13"/>
      <c r="K618" s="20">
        <v>42547</v>
      </c>
      <c r="L618" s="20" t="s">
        <v>4440</v>
      </c>
      <c r="M618" s="505"/>
      <c r="N618" s="290"/>
      <c r="O618" s="290"/>
      <c r="P618" s="290"/>
      <c r="Q618" s="290"/>
      <c r="R618" s="290"/>
      <c r="S618" s="290"/>
      <c r="T618" s="290"/>
      <c r="U618" s="290"/>
      <c r="V618" s="290"/>
      <c r="W618" s="290"/>
      <c r="X618" s="290"/>
      <c r="Y618" s="290"/>
      <c r="Z618" s="290"/>
      <c r="AA618" s="290"/>
      <c r="AB618" s="290"/>
      <c r="AC618" s="290"/>
      <c r="AD618" s="290"/>
      <c r="AE618" s="290"/>
      <c r="AF618" s="290"/>
      <c r="AG618" s="290"/>
      <c r="AH618" s="290"/>
      <c r="AI618" s="290"/>
      <c r="AJ618" s="290"/>
      <c r="AK618" s="290"/>
      <c r="AL618" s="290"/>
      <c r="AM618" s="290"/>
      <c r="AN618" s="290"/>
      <c r="AO618" s="290"/>
      <c r="AP618" s="290"/>
      <c r="AQ618" s="290"/>
      <c r="AR618" s="290"/>
      <c r="AS618" s="290"/>
      <c r="AT618" s="290"/>
      <c r="AU618" s="290"/>
      <c r="AV618" s="290"/>
      <c r="AW618" s="290"/>
      <c r="AX618" s="290"/>
      <c r="AY618" s="290"/>
      <c r="AZ618" s="290"/>
      <c r="BA618" s="290"/>
      <c r="BB618" s="290"/>
      <c r="BC618" s="290"/>
      <c r="BD618" s="290"/>
      <c r="BE618" s="290"/>
      <c r="BF618" s="290"/>
      <c r="BG618" s="290"/>
      <c r="BH618" s="290"/>
      <c r="BI618" s="290"/>
      <c r="BJ618" s="290"/>
      <c r="BK618" s="290"/>
      <c r="BL618" s="290"/>
      <c r="BM618" s="290"/>
      <c r="BN618" s="290"/>
      <c r="BO618" s="290"/>
      <c r="BP618" s="290"/>
      <c r="BQ618" s="290"/>
      <c r="BR618" s="290"/>
      <c r="BS618" s="290"/>
      <c r="BT618" s="290"/>
      <c r="BU618" s="290"/>
      <c r="BV618" s="290"/>
      <c r="BW618" s="290"/>
      <c r="BX618" s="290"/>
      <c r="BY618" s="290"/>
      <c r="BZ618" s="290"/>
      <c r="CA618" s="290"/>
      <c r="CB618" s="290"/>
      <c r="CC618" s="290"/>
      <c r="CD618" s="290"/>
      <c r="CE618" s="290"/>
      <c r="CF618" s="290"/>
      <c r="CG618" s="290"/>
      <c r="CH618" s="290"/>
      <c r="CI618" s="290"/>
      <c r="CJ618" s="290"/>
      <c r="CK618" s="290"/>
      <c r="CL618" s="290"/>
      <c r="CM618" s="290"/>
      <c r="CN618" s="290"/>
      <c r="CO618" s="290"/>
      <c r="CP618" s="290"/>
      <c r="CQ618" s="290"/>
      <c r="CR618" s="290"/>
      <c r="CS618" s="290"/>
      <c r="CT618" s="290"/>
      <c r="CU618" s="290"/>
      <c r="CV618" s="290"/>
      <c r="CW618" s="290"/>
      <c r="CX618" s="290"/>
      <c r="CY618" s="290"/>
      <c r="CZ618" s="290"/>
      <c r="DA618" s="290"/>
      <c r="DB618" s="290"/>
      <c r="DC618" s="290"/>
      <c r="DD618" s="290"/>
      <c r="DE618" s="290"/>
      <c r="DF618" s="290"/>
      <c r="DG618" s="290"/>
      <c r="DH618" s="290"/>
      <c r="DI618" s="290"/>
      <c r="DJ618" s="290"/>
      <c r="DK618" s="290"/>
    </row>
    <row r="619" spans="1:115" ht="34.5" customHeight="1">
      <c r="A619" s="284">
        <v>237</v>
      </c>
      <c r="B619" s="13"/>
      <c r="C619" s="13" t="s">
        <v>2591</v>
      </c>
      <c r="D619" s="13" t="s">
        <v>739</v>
      </c>
      <c r="E619" s="13" t="s">
        <v>3434</v>
      </c>
      <c r="F619" s="13" t="s">
        <v>4210</v>
      </c>
      <c r="G619" s="231" t="s">
        <v>874</v>
      </c>
      <c r="H619" s="13" t="s">
        <v>514</v>
      </c>
      <c r="I619" s="13"/>
      <c r="J619" s="13"/>
      <c r="K619" s="20">
        <v>42547</v>
      </c>
      <c r="L619" s="20" t="s">
        <v>4441</v>
      </c>
      <c r="M619" s="507"/>
      <c r="N619" s="290"/>
      <c r="O619" s="290"/>
      <c r="P619" s="290"/>
      <c r="Q619" s="290"/>
      <c r="R619" s="290"/>
      <c r="S619" s="290"/>
      <c r="T619" s="290"/>
      <c r="U619" s="290"/>
      <c r="V619" s="290"/>
      <c r="W619" s="290"/>
      <c r="X619" s="290"/>
      <c r="Y619" s="290"/>
      <c r="Z619" s="290"/>
      <c r="AA619" s="290"/>
      <c r="AB619" s="290"/>
      <c r="AC619" s="290"/>
      <c r="AD619" s="290"/>
      <c r="AE619" s="290"/>
      <c r="AF619" s="290"/>
      <c r="AG619" s="290"/>
      <c r="AH619" s="290"/>
      <c r="AI619" s="290"/>
      <c r="AJ619" s="290"/>
      <c r="AK619" s="290"/>
      <c r="AL619" s="290"/>
      <c r="AM619" s="290"/>
      <c r="AN619" s="290"/>
      <c r="AO619" s="290"/>
      <c r="AP619" s="290"/>
      <c r="AQ619" s="290"/>
      <c r="AR619" s="290"/>
      <c r="AS619" s="290"/>
      <c r="AT619" s="290"/>
      <c r="AU619" s="290"/>
      <c r="AV619" s="290"/>
      <c r="AW619" s="290"/>
      <c r="AX619" s="290"/>
      <c r="AY619" s="290"/>
      <c r="AZ619" s="290"/>
      <c r="BA619" s="290"/>
      <c r="BB619" s="290"/>
      <c r="BC619" s="290"/>
      <c r="BD619" s="290"/>
      <c r="BE619" s="290"/>
      <c r="BF619" s="290"/>
      <c r="BG619" s="290"/>
      <c r="BH619" s="290"/>
      <c r="BI619" s="290"/>
      <c r="BJ619" s="290"/>
      <c r="BK619" s="290"/>
      <c r="BL619" s="290"/>
      <c r="BM619" s="290"/>
      <c r="BN619" s="290"/>
      <c r="BO619" s="290"/>
      <c r="BP619" s="290"/>
      <c r="BQ619" s="290"/>
      <c r="BR619" s="290"/>
      <c r="BS619" s="290"/>
      <c r="BT619" s="290"/>
      <c r="BU619" s="290"/>
      <c r="BV619" s="290"/>
      <c r="BW619" s="290"/>
      <c r="BX619" s="290"/>
      <c r="BY619" s="290"/>
      <c r="BZ619" s="290"/>
      <c r="CA619" s="290"/>
      <c r="CB619" s="290"/>
      <c r="CC619" s="290"/>
      <c r="CD619" s="290"/>
      <c r="CE619" s="290"/>
      <c r="CF619" s="290"/>
      <c r="CG619" s="290"/>
      <c r="CH619" s="290"/>
      <c r="CI619" s="290"/>
      <c r="CJ619" s="290"/>
      <c r="CK619" s="290"/>
      <c r="CL619" s="290"/>
      <c r="CM619" s="290"/>
      <c r="CN619" s="290"/>
      <c r="CO619" s="290"/>
      <c r="CP619" s="290"/>
      <c r="CQ619" s="290"/>
      <c r="CR619" s="290"/>
      <c r="CS619" s="290"/>
      <c r="CT619" s="290"/>
      <c r="CU619" s="290"/>
      <c r="CV619" s="290"/>
      <c r="CW619" s="290"/>
      <c r="CX619" s="290"/>
      <c r="CY619" s="290"/>
      <c r="CZ619" s="290"/>
      <c r="DA619" s="290"/>
      <c r="DB619" s="290"/>
      <c r="DC619" s="290"/>
      <c r="DD619" s="290"/>
      <c r="DE619" s="290"/>
      <c r="DF619" s="290"/>
      <c r="DG619" s="290"/>
      <c r="DH619" s="290"/>
      <c r="DI619" s="290"/>
      <c r="DJ619" s="290"/>
      <c r="DK619" s="290"/>
    </row>
    <row r="620" spans="1:115" ht="34.5" customHeight="1">
      <c r="A620" s="284">
        <v>238</v>
      </c>
      <c r="B620" s="13"/>
      <c r="C620" s="13" t="s">
        <v>2431</v>
      </c>
      <c r="D620" s="13" t="s">
        <v>739</v>
      </c>
      <c r="E620" s="13" t="s">
        <v>740</v>
      </c>
      <c r="F620" s="13" t="s">
        <v>4211</v>
      </c>
      <c r="G620" s="294" t="s">
        <v>3569</v>
      </c>
      <c r="H620" s="13" t="s">
        <v>514</v>
      </c>
      <c r="I620" s="13"/>
      <c r="J620" s="13"/>
      <c r="K620" s="20">
        <v>42547</v>
      </c>
      <c r="L620" s="20" t="s">
        <v>4442</v>
      </c>
      <c r="M620" s="505"/>
      <c r="N620" s="292"/>
      <c r="O620" s="290"/>
      <c r="P620" s="290"/>
      <c r="Q620" s="290"/>
      <c r="R620" s="290"/>
      <c r="S620" s="290"/>
      <c r="T620" s="290"/>
      <c r="U620" s="290"/>
      <c r="V620" s="290"/>
      <c r="W620" s="290"/>
      <c r="X620" s="290"/>
      <c r="Y620" s="290"/>
      <c r="Z620" s="290"/>
      <c r="AA620" s="290"/>
      <c r="AB620" s="290"/>
      <c r="AC620" s="290"/>
      <c r="AD620" s="290"/>
      <c r="AE620" s="290"/>
      <c r="AF620" s="290"/>
      <c r="AG620" s="290"/>
      <c r="AH620" s="290"/>
      <c r="AI620" s="290"/>
      <c r="AJ620" s="290"/>
      <c r="AK620" s="290"/>
      <c r="AL620" s="290"/>
      <c r="AM620" s="290"/>
      <c r="AN620" s="290"/>
      <c r="AO620" s="290"/>
      <c r="AP620" s="290"/>
      <c r="AQ620" s="290"/>
      <c r="AR620" s="290"/>
      <c r="AS620" s="290"/>
      <c r="AT620" s="290"/>
      <c r="AU620" s="290"/>
      <c r="AV620" s="290"/>
      <c r="AW620" s="290"/>
      <c r="AX620" s="290"/>
      <c r="AY620" s="290"/>
      <c r="AZ620" s="290"/>
      <c r="BA620" s="290"/>
      <c r="BB620" s="290"/>
      <c r="BC620" s="290"/>
      <c r="BD620" s="290"/>
      <c r="BE620" s="290"/>
      <c r="BF620" s="290"/>
      <c r="BG620" s="290"/>
      <c r="BH620" s="290"/>
      <c r="BI620" s="290"/>
      <c r="BJ620" s="290"/>
      <c r="BK620" s="290"/>
      <c r="BL620" s="290"/>
      <c r="BM620" s="290"/>
      <c r="BN620" s="290"/>
      <c r="BO620" s="290"/>
      <c r="BP620" s="290"/>
      <c r="BQ620" s="290"/>
      <c r="BR620" s="290"/>
      <c r="BS620" s="290"/>
      <c r="BT620" s="290"/>
      <c r="BU620" s="290"/>
      <c r="BV620" s="290"/>
      <c r="BW620" s="290"/>
      <c r="BX620" s="290"/>
      <c r="BY620" s="290"/>
      <c r="BZ620" s="290"/>
      <c r="CA620" s="290"/>
      <c r="CB620" s="290"/>
      <c r="CC620" s="290"/>
      <c r="CD620" s="290"/>
      <c r="CE620" s="290"/>
      <c r="CF620" s="290"/>
      <c r="CG620" s="290"/>
      <c r="CH620" s="290"/>
      <c r="CI620" s="290"/>
      <c r="CJ620" s="290"/>
      <c r="CK620" s="290"/>
      <c r="CL620" s="290"/>
      <c r="CM620" s="290"/>
      <c r="CN620" s="290"/>
      <c r="CO620" s="290"/>
      <c r="CP620" s="290"/>
      <c r="CQ620" s="290"/>
      <c r="CR620" s="290"/>
      <c r="CS620" s="290"/>
      <c r="CT620" s="290"/>
      <c r="CU620" s="290"/>
      <c r="CV620" s="290"/>
      <c r="CW620" s="290"/>
      <c r="CX620" s="290"/>
      <c r="CY620" s="290"/>
      <c r="CZ620" s="290"/>
      <c r="DA620" s="290"/>
      <c r="DB620" s="290"/>
      <c r="DC620" s="290"/>
      <c r="DD620" s="290"/>
      <c r="DE620" s="290"/>
      <c r="DF620" s="290"/>
      <c r="DG620" s="290"/>
      <c r="DH620" s="290"/>
      <c r="DI620" s="290"/>
      <c r="DJ620" s="290"/>
      <c r="DK620" s="290"/>
    </row>
    <row r="621" spans="1:115" ht="34.5" customHeight="1">
      <c r="A621" s="284">
        <v>239</v>
      </c>
      <c r="B621" s="230"/>
      <c r="C621" s="225" t="s">
        <v>750</v>
      </c>
      <c r="D621" s="13" t="s">
        <v>739</v>
      </c>
      <c r="E621" s="377" t="s">
        <v>751</v>
      </c>
      <c r="F621" s="13" t="s">
        <v>4212</v>
      </c>
      <c r="G621" s="295" t="s">
        <v>3570</v>
      </c>
      <c r="H621" s="225" t="s">
        <v>514</v>
      </c>
      <c r="I621" s="232"/>
      <c r="J621" s="232"/>
      <c r="K621" s="233">
        <v>42986</v>
      </c>
      <c r="L621" s="20" t="s">
        <v>4443</v>
      </c>
      <c r="M621" s="505"/>
      <c r="N621" s="290"/>
      <c r="O621" s="290"/>
      <c r="P621" s="290"/>
      <c r="Q621" s="290"/>
      <c r="R621" s="290"/>
      <c r="S621" s="290"/>
      <c r="T621" s="290"/>
      <c r="U621" s="290"/>
      <c r="V621" s="290"/>
      <c r="W621" s="290"/>
      <c r="X621" s="290"/>
      <c r="Y621" s="290"/>
      <c r="Z621" s="290"/>
      <c r="AA621" s="290"/>
      <c r="AB621" s="290"/>
      <c r="AC621" s="290"/>
      <c r="AD621" s="290"/>
      <c r="AE621" s="290"/>
      <c r="AF621" s="290"/>
      <c r="AG621" s="290"/>
      <c r="AH621" s="290"/>
      <c r="AI621" s="290"/>
      <c r="AJ621" s="290"/>
      <c r="AK621" s="290"/>
      <c r="AL621" s="290"/>
      <c r="AM621" s="290"/>
      <c r="AN621" s="290"/>
      <c r="AO621" s="290"/>
      <c r="AP621" s="290"/>
      <c r="AQ621" s="290"/>
      <c r="AR621" s="290"/>
      <c r="AS621" s="290"/>
      <c r="AT621" s="290"/>
      <c r="AU621" s="290"/>
      <c r="AV621" s="290"/>
      <c r="AW621" s="290"/>
      <c r="AX621" s="290"/>
      <c r="AY621" s="290"/>
      <c r="AZ621" s="290"/>
      <c r="BA621" s="290"/>
      <c r="BB621" s="290"/>
      <c r="BC621" s="290"/>
      <c r="BD621" s="290"/>
      <c r="BE621" s="290"/>
      <c r="BF621" s="290"/>
      <c r="BG621" s="290"/>
      <c r="BH621" s="290"/>
      <c r="BI621" s="290"/>
      <c r="BJ621" s="290"/>
      <c r="BK621" s="290"/>
      <c r="BL621" s="290"/>
      <c r="BM621" s="290"/>
      <c r="BN621" s="290"/>
      <c r="BO621" s="290"/>
      <c r="BP621" s="290"/>
      <c r="BQ621" s="290"/>
      <c r="BR621" s="290"/>
      <c r="BS621" s="290"/>
      <c r="BT621" s="290"/>
      <c r="BU621" s="290"/>
      <c r="BV621" s="290"/>
      <c r="BW621" s="290"/>
      <c r="BX621" s="290"/>
      <c r="BY621" s="290"/>
      <c r="BZ621" s="290"/>
      <c r="CA621" s="290"/>
      <c r="CB621" s="290"/>
      <c r="CC621" s="290"/>
      <c r="CD621" s="290"/>
      <c r="CE621" s="290"/>
      <c r="CF621" s="290"/>
      <c r="CG621" s="290"/>
      <c r="CH621" s="290"/>
      <c r="CI621" s="290"/>
      <c r="CJ621" s="290"/>
      <c r="CK621" s="290"/>
      <c r="CL621" s="290"/>
      <c r="CM621" s="290"/>
      <c r="CN621" s="290"/>
      <c r="CO621" s="290"/>
      <c r="CP621" s="290"/>
      <c r="CQ621" s="290"/>
      <c r="CR621" s="290"/>
      <c r="CS621" s="290"/>
      <c r="CT621" s="290"/>
      <c r="CU621" s="290"/>
      <c r="CV621" s="290"/>
      <c r="CW621" s="290"/>
      <c r="CX621" s="290"/>
      <c r="CY621" s="290"/>
      <c r="CZ621" s="290"/>
      <c r="DA621" s="290"/>
      <c r="DB621" s="290"/>
      <c r="DC621" s="290"/>
      <c r="DD621" s="290"/>
      <c r="DE621" s="290"/>
      <c r="DF621" s="290"/>
      <c r="DG621" s="290"/>
      <c r="DH621" s="290"/>
      <c r="DI621" s="290"/>
      <c r="DJ621" s="290"/>
      <c r="DK621" s="290"/>
    </row>
    <row r="622" spans="1:115" ht="34.5" customHeight="1">
      <c r="A622" s="284">
        <v>240</v>
      </c>
      <c r="B622" s="13"/>
      <c r="C622" s="13" t="s">
        <v>1601</v>
      </c>
      <c r="D622" s="13" t="s">
        <v>739</v>
      </c>
      <c r="E622" s="13" t="s">
        <v>1602</v>
      </c>
      <c r="F622" s="13" t="s">
        <v>4213</v>
      </c>
      <c r="G622" s="24" t="s">
        <v>2407</v>
      </c>
      <c r="H622" s="13" t="s">
        <v>514</v>
      </c>
      <c r="I622" s="13"/>
      <c r="J622" s="13"/>
      <c r="K622" s="20">
        <v>42985</v>
      </c>
      <c r="L622" s="13" t="s">
        <v>4444</v>
      </c>
      <c r="M622" s="505"/>
      <c r="N622" s="290"/>
      <c r="O622" s="290"/>
      <c r="P622" s="290"/>
      <c r="Q622" s="290"/>
      <c r="R622" s="290"/>
      <c r="S622" s="290"/>
      <c r="T622" s="290"/>
      <c r="U622" s="290"/>
      <c r="V622" s="290"/>
      <c r="W622" s="290"/>
      <c r="X622" s="290"/>
      <c r="Y622" s="290"/>
      <c r="Z622" s="290"/>
      <c r="AA622" s="290"/>
      <c r="AB622" s="290"/>
      <c r="AC622" s="290"/>
      <c r="AD622" s="290"/>
      <c r="AE622" s="290"/>
      <c r="AF622" s="290"/>
      <c r="AG622" s="290"/>
      <c r="AH622" s="290"/>
      <c r="AI622" s="290"/>
      <c r="AJ622" s="290"/>
      <c r="AK622" s="290"/>
      <c r="AL622" s="290"/>
      <c r="AM622" s="290"/>
      <c r="AN622" s="290"/>
      <c r="AO622" s="290"/>
      <c r="AP622" s="290"/>
      <c r="AQ622" s="290"/>
      <c r="AR622" s="290"/>
      <c r="AS622" s="290"/>
      <c r="AT622" s="290"/>
      <c r="AU622" s="290"/>
      <c r="AV622" s="290"/>
      <c r="AW622" s="290"/>
      <c r="AX622" s="290"/>
      <c r="AY622" s="290"/>
      <c r="AZ622" s="290"/>
      <c r="BA622" s="290"/>
      <c r="BB622" s="290"/>
      <c r="BC622" s="290"/>
      <c r="BD622" s="290"/>
      <c r="BE622" s="290"/>
      <c r="BF622" s="290"/>
      <c r="BG622" s="290"/>
      <c r="BH622" s="290"/>
      <c r="BI622" s="290"/>
      <c r="BJ622" s="290"/>
      <c r="BK622" s="290"/>
      <c r="BL622" s="290"/>
      <c r="BM622" s="290"/>
      <c r="BN622" s="290"/>
      <c r="BO622" s="290"/>
      <c r="BP622" s="290"/>
      <c r="BQ622" s="290"/>
      <c r="BR622" s="290"/>
      <c r="BS622" s="290"/>
      <c r="BT622" s="290"/>
      <c r="BU622" s="290"/>
      <c r="BV622" s="290"/>
      <c r="BW622" s="290"/>
      <c r="BX622" s="290"/>
      <c r="BY622" s="290"/>
      <c r="BZ622" s="290"/>
      <c r="CA622" s="290"/>
      <c r="CB622" s="290"/>
      <c r="CC622" s="290"/>
      <c r="CD622" s="290"/>
      <c r="CE622" s="290"/>
      <c r="CF622" s="290"/>
      <c r="CG622" s="290"/>
      <c r="CH622" s="290"/>
      <c r="CI622" s="290"/>
      <c r="CJ622" s="290"/>
      <c r="CK622" s="290"/>
      <c r="CL622" s="290"/>
      <c r="CM622" s="290"/>
      <c r="CN622" s="290"/>
      <c r="CO622" s="290"/>
      <c r="CP622" s="290"/>
      <c r="CQ622" s="290"/>
      <c r="CR622" s="290"/>
      <c r="CS622" s="290"/>
      <c r="CT622" s="290"/>
      <c r="CU622" s="290"/>
      <c r="CV622" s="290"/>
      <c r="CW622" s="290"/>
      <c r="CX622" s="290"/>
      <c r="CY622" s="290"/>
      <c r="CZ622" s="290"/>
      <c r="DA622" s="290"/>
      <c r="DB622" s="290"/>
      <c r="DC622" s="290"/>
      <c r="DD622" s="290"/>
      <c r="DE622" s="290"/>
      <c r="DF622" s="290"/>
      <c r="DG622" s="290"/>
      <c r="DH622" s="290"/>
      <c r="DI622" s="290"/>
      <c r="DJ622" s="290"/>
      <c r="DK622" s="290"/>
    </row>
    <row r="623" spans="1:115" ht="34.5" customHeight="1">
      <c r="A623" s="284">
        <v>241</v>
      </c>
      <c r="B623" s="13"/>
      <c r="C623" s="13" t="s">
        <v>4453</v>
      </c>
      <c r="D623" s="13" t="s">
        <v>742</v>
      </c>
      <c r="E623" s="13" t="s">
        <v>3435</v>
      </c>
      <c r="F623" s="13" t="s">
        <v>4214</v>
      </c>
      <c r="G623" s="24" t="s">
        <v>2753</v>
      </c>
      <c r="H623" s="13" t="s">
        <v>514</v>
      </c>
      <c r="I623" s="13"/>
      <c r="J623" s="13"/>
      <c r="K623" s="20">
        <v>42999</v>
      </c>
      <c r="L623" s="13" t="s">
        <v>4445</v>
      </c>
      <c r="M623" s="505"/>
      <c r="N623" s="290"/>
      <c r="O623" s="292"/>
      <c r="P623" s="292"/>
      <c r="Q623" s="292"/>
      <c r="R623" s="292"/>
      <c r="S623" s="292"/>
      <c r="T623" s="292"/>
      <c r="U623" s="292"/>
      <c r="V623" s="292"/>
      <c r="W623" s="292"/>
      <c r="X623" s="292"/>
      <c r="Y623" s="292"/>
      <c r="Z623" s="292"/>
      <c r="AA623" s="292"/>
      <c r="AB623" s="292"/>
      <c r="AC623" s="292"/>
      <c r="AD623" s="292"/>
      <c r="AE623" s="292"/>
      <c r="AF623" s="292"/>
      <c r="AG623" s="292"/>
      <c r="AH623" s="292"/>
      <c r="AI623" s="292"/>
      <c r="AJ623" s="292"/>
      <c r="AK623" s="292"/>
      <c r="AL623" s="292"/>
      <c r="AM623" s="292"/>
      <c r="AN623" s="292"/>
      <c r="AO623" s="292"/>
      <c r="AP623" s="292"/>
      <c r="AQ623" s="292"/>
      <c r="AR623" s="292"/>
      <c r="AS623" s="292"/>
      <c r="AT623" s="292"/>
      <c r="AU623" s="292"/>
      <c r="AV623" s="292"/>
      <c r="AW623" s="292"/>
      <c r="AX623" s="292"/>
      <c r="AY623" s="292"/>
      <c r="AZ623" s="292"/>
      <c r="BA623" s="292"/>
      <c r="BB623" s="292"/>
      <c r="BC623" s="292"/>
      <c r="BD623" s="292"/>
      <c r="BE623" s="292"/>
      <c r="BF623" s="292"/>
      <c r="BG623" s="292"/>
      <c r="BH623" s="292"/>
      <c r="BI623" s="292"/>
      <c r="BJ623" s="292"/>
      <c r="BK623" s="292"/>
      <c r="BL623" s="292"/>
      <c r="BM623" s="292"/>
      <c r="BN623" s="292"/>
      <c r="BO623" s="292"/>
      <c r="BP623" s="292"/>
      <c r="BQ623" s="292"/>
      <c r="BR623" s="292"/>
      <c r="BS623" s="292"/>
      <c r="BT623" s="292"/>
      <c r="BU623" s="292"/>
      <c r="BV623" s="292"/>
      <c r="BW623" s="292"/>
      <c r="BX623" s="292"/>
      <c r="BY623" s="292"/>
      <c r="BZ623" s="292"/>
      <c r="CA623" s="292"/>
      <c r="CB623" s="292"/>
      <c r="CC623" s="292"/>
      <c r="CD623" s="292"/>
      <c r="CE623" s="292"/>
      <c r="CF623" s="292"/>
      <c r="CG623" s="292"/>
      <c r="CH623" s="292"/>
      <c r="CI623" s="292"/>
      <c r="CJ623" s="292"/>
      <c r="CK623" s="292"/>
      <c r="CL623" s="292"/>
      <c r="CM623" s="292"/>
      <c r="CN623" s="292"/>
      <c r="CO623" s="292"/>
      <c r="CP623" s="292"/>
      <c r="CQ623" s="292"/>
      <c r="CR623" s="292"/>
      <c r="CS623" s="292"/>
      <c r="CT623" s="292"/>
      <c r="CU623" s="292"/>
      <c r="CV623" s="292"/>
      <c r="CW623" s="292"/>
      <c r="CX623" s="292"/>
      <c r="CY623" s="292"/>
      <c r="CZ623" s="292"/>
      <c r="DA623" s="292"/>
      <c r="DB623" s="292"/>
      <c r="DC623" s="292"/>
      <c r="DD623" s="290"/>
      <c r="DE623" s="290"/>
      <c r="DF623" s="290"/>
      <c r="DG623" s="290"/>
      <c r="DH623" s="290"/>
      <c r="DI623" s="290"/>
      <c r="DJ623" s="290"/>
      <c r="DK623" s="290"/>
    </row>
    <row r="624" spans="1:115" ht="34.5" customHeight="1">
      <c r="A624" s="284">
        <v>242</v>
      </c>
      <c r="B624" s="13"/>
      <c r="C624" s="13" t="s">
        <v>4454</v>
      </c>
      <c r="D624" s="13" t="s">
        <v>3436</v>
      </c>
      <c r="E624" s="13" t="s">
        <v>3437</v>
      </c>
      <c r="F624" s="13" t="s">
        <v>4215</v>
      </c>
      <c r="G624" s="24" t="s">
        <v>2754</v>
      </c>
      <c r="H624" s="13"/>
      <c r="I624" s="13"/>
      <c r="J624" s="13" t="s">
        <v>514</v>
      </c>
      <c r="K624" s="20">
        <v>42998</v>
      </c>
      <c r="L624" s="13" t="s">
        <v>4446</v>
      </c>
      <c r="M624" s="505"/>
      <c r="N624" s="290"/>
      <c r="O624" s="290"/>
      <c r="P624" s="290"/>
      <c r="Q624" s="290"/>
      <c r="R624" s="290"/>
      <c r="S624" s="290"/>
      <c r="T624" s="290"/>
      <c r="U624" s="290"/>
      <c r="V624" s="290"/>
      <c r="W624" s="290"/>
      <c r="X624" s="290"/>
      <c r="Y624" s="290"/>
      <c r="Z624" s="290"/>
      <c r="AA624" s="290"/>
      <c r="AB624" s="290"/>
      <c r="AC624" s="290"/>
      <c r="AD624" s="290"/>
      <c r="AE624" s="290"/>
      <c r="AF624" s="290"/>
      <c r="AG624" s="290"/>
      <c r="AH624" s="290"/>
      <c r="AI624" s="290"/>
      <c r="AJ624" s="290"/>
      <c r="AK624" s="290"/>
      <c r="AL624" s="290"/>
      <c r="AM624" s="290"/>
      <c r="AN624" s="290"/>
      <c r="AO624" s="290"/>
      <c r="AP624" s="290"/>
      <c r="AQ624" s="290"/>
      <c r="AR624" s="290"/>
      <c r="AS624" s="290"/>
      <c r="AT624" s="290"/>
      <c r="AU624" s="290"/>
      <c r="AV624" s="290"/>
      <c r="AW624" s="290"/>
      <c r="AX624" s="290"/>
      <c r="AY624" s="290"/>
      <c r="AZ624" s="290"/>
      <c r="BA624" s="290"/>
      <c r="BB624" s="290"/>
      <c r="BC624" s="290"/>
      <c r="BD624" s="290"/>
      <c r="BE624" s="290"/>
      <c r="BF624" s="290"/>
      <c r="BG624" s="290"/>
      <c r="BH624" s="290"/>
      <c r="BI624" s="290"/>
      <c r="BJ624" s="290"/>
      <c r="BK624" s="290"/>
      <c r="BL624" s="290"/>
      <c r="BM624" s="290"/>
      <c r="BN624" s="290"/>
      <c r="BO624" s="290"/>
      <c r="BP624" s="290"/>
      <c r="BQ624" s="290"/>
      <c r="BR624" s="290"/>
      <c r="BS624" s="290"/>
      <c r="BT624" s="290"/>
      <c r="BU624" s="290"/>
      <c r="BV624" s="290"/>
      <c r="BW624" s="290"/>
      <c r="BX624" s="290"/>
      <c r="BY624" s="290"/>
      <c r="BZ624" s="290"/>
      <c r="CA624" s="290"/>
      <c r="CB624" s="290"/>
      <c r="CC624" s="290"/>
      <c r="CD624" s="290"/>
      <c r="CE624" s="290"/>
      <c r="CF624" s="290"/>
      <c r="CG624" s="290"/>
      <c r="CH624" s="290"/>
      <c r="CI624" s="290"/>
      <c r="CJ624" s="290"/>
      <c r="CK624" s="290"/>
      <c r="CL624" s="290"/>
      <c r="CM624" s="290"/>
      <c r="CN624" s="290"/>
      <c r="CO624" s="290"/>
      <c r="CP624" s="290"/>
      <c r="CQ624" s="290"/>
      <c r="CR624" s="290"/>
      <c r="CS624" s="290"/>
      <c r="CT624" s="290"/>
      <c r="CU624" s="290"/>
      <c r="CV624" s="290"/>
      <c r="CW624" s="290"/>
      <c r="CX624" s="290"/>
      <c r="CY624" s="290"/>
      <c r="CZ624" s="290"/>
      <c r="DA624" s="290"/>
      <c r="DB624" s="290"/>
      <c r="DC624" s="290"/>
      <c r="DD624" s="292"/>
      <c r="DE624" s="292"/>
      <c r="DF624" s="292"/>
      <c r="DG624" s="292"/>
      <c r="DH624" s="292"/>
      <c r="DI624" s="292"/>
      <c r="DJ624" s="292"/>
      <c r="DK624" s="292"/>
    </row>
    <row r="625" spans="1:115" ht="34.5" customHeight="1">
      <c r="A625" s="284">
        <v>243</v>
      </c>
      <c r="B625" s="13"/>
      <c r="C625" s="13" t="s">
        <v>156</v>
      </c>
      <c r="D625" s="13" t="s">
        <v>3438</v>
      </c>
      <c r="E625" s="13" t="s">
        <v>3439</v>
      </c>
      <c r="F625" s="13" t="s">
        <v>4058</v>
      </c>
      <c r="G625" s="24" t="s">
        <v>2755</v>
      </c>
      <c r="H625" s="13" t="s">
        <v>514</v>
      </c>
      <c r="I625" s="13"/>
      <c r="J625" s="13"/>
      <c r="K625" s="20">
        <v>42996</v>
      </c>
      <c r="L625" s="13" t="s">
        <v>4293</v>
      </c>
      <c r="M625" s="505"/>
      <c r="N625" s="293"/>
      <c r="O625" s="290"/>
      <c r="P625" s="290"/>
      <c r="Q625" s="290"/>
      <c r="R625" s="290"/>
      <c r="S625" s="290"/>
      <c r="T625" s="290"/>
      <c r="U625" s="290"/>
      <c r="V625" s="290"/>
      <c r="W625" s="290"/>
      <c r="X625" s="290"/>
      <c r="Y625" s="290"/>
      <c r="Z625" s="290"/>
      <c r="AA625" s="290"/>
      <c r="AB625" s="290"/>
      <c r="AC625" s="290"/>
      <c r="AD625" s="290"/>
      <c r="AE625" s="290"/>
      <c r="AF625" s="290"/>
      <c r="AG625" s="290"/>
      <c r="AH625" s="290"/>
      <c r="AI625" s="290"/>
      <c r="AJ625" s="290"/>
      <c r="AK625" s="290"/>
      <c r="AL625" s="290"/>
      <c r="AM625" s="290"/>
      <c r="AN625" s="290"/>
      <c r="AO625" s="290"/>
      <c r="AP625" s="290"/>
      <c r="AQ625" s="290"/>
      <c r="AR625" s="290"/>
      <c r="AS625" s="290"/>
      <c r="AT625" s="290"/>
      <c r="AU625" s="290"/>
      <c r="AV625" s="290"/>
      <c r="AW625" s="290"/>
      <c r="AX625" s="290"/>
      <c r="AY625" s="290"/>
      <c r="AZ625" s="290"/>
      <c r="BA625" s="290"/>
      <c r="BB625" s="290"/>
      <c r="BC625" s="290"/>
      <c r="BD625" s="290"/>
      <c r="BE625" s="290"/>
      <c r="BF625" s="290"/>
      <c r="BG625" s="290"/>
      <c r="BH625" s="290"/>
      <c r="BI625" s="290"/>
      <c r="BJ625" s="290"/>
      <c r="BK625" s="290"/>
      <c r="BL625" s="290"/>
      <c r="BM625" s="290"/>
      <c r="BN625" s="290"/>
      <c r="BO625" s="290"/>
      <c r="BP625" s="290"/>
      <c r="BQ625" s="290"/>
      <c r="BR625" s="290"/>
      <c r="BS625" s="290"/>
      <c r="BT625" s="290"/>
      <c r="BU625" s="290"/>
      <c r="BV625" s="290"/>
      <c r="BW625" s="290"/>
      <c r="BX625" s="290"/>
      <c r="BY625" s="290"/>
      <c r="BZ625" s="290"/>
      <c r="CA625" s="290"/>
      <c r="CB625" s="290"/>
      <c r="CC625" s="290"/>
      <c r="CD625" s="290"/>
      <c r="CE625" s="290"/>
      <c r="CF625" s="290"/>
      <c r="CG625" s="290"/>
      <c r="CH625" s="290"/>
      <c r="CI625" s="290"/>
      <c r="CJ625" s="290"/>
      <c r="CK625" s="290"/>
      <c r="CL625" s="290"/>
      <c r="CM625" s="290"/>
      <c r="CN625" s="290"/>
      <c r="CO625" s="290"/>
      <c r="CP625" s="290"/>
      <c r="CQ625" s="290"/>
      <c r="CR625" s="290"/>
      <c r="CS625" s="290"/>
      <c r="CT625" s="290"/>
      <c r="CU625" s="290"/>
      <c r="CV625" s="290"/>
      <c r="CW625" s="290"/>
      <c r="CX625" s="290"/>
      <c r="CY625" s="290"/>
      <c r="CZ625" s="290"/>
      <c r="DA625" s="290"/>
      <c r="DB625" s="290"/>
      <c r="DC625" s="290"/>
      <c r="DD625" s="290"/>
      <c r="DE625" s="290"/>
      <c r="DF625" s="290"/>
      <c r="DG625" s="290"/>
      <c r="DH625" s="290"/>
      <c r="DI625" s="290"/>
      <c r="DJ625" s="290"/>
      <c r="DK625" s="290"/>
    </row>
    <row r="626" spans="1:115" ht="34.5" customHeight="1">
      <c r="A626" s="284">
        <v>244</v>
      </c>
      <c r="B626" s="13"/>
      <c r="C626" s="13" t="s">
        <v>4455</v>
      </c>
      <c r="D626" s="13" t="s">
        <v>3440</v>
      </c>
      <c r="E626" s="13" t="s">
        <v>3441</v>
      </c>
      <c r="F626" s="13" t="s">
        <v>4216</v>
      </c>
      <c r="G626" s="24" t="s">
        <v>2756</v>
      </c>
      <c r="H626" s="13" t="s">
        <v>514</v>
      </c>
      <c r="I626" s="13"/>
      <c r="J626" s="13"/>
      <c r="K626" s="20">
        <v>42999</v>
      </c>
      <c r="L626" s="13" t="s">
        <v>4447</v>
      </c>
      <c r="M626" s="505"/>
      <c r="N626" s="290"/>
      <c r="O626" s="290"/>
      <c r="P626" s="290"/>
      <c r="Q626" s="290"/>
      <c r="R626" s="290"/>
      <c r="S626" s="290"/>
      <c r="T626" s="290"/>
      <c r="U626" s="290"/>
      <c r="V626" s="290"/>
      <c r="W626" s="290"/>
      <c r="X626" s="290"/>
      <c r="Y626" s="290"/>
      <c r="Z626" s="290"/>
      <c r="AA626" s="290"/>
      <c r="AB626" s="290"/>
      <c r="AC626" s="290"/>
      <c r="AD626" s="290"/>
      <c r="AE626" s="290"/>
      <c r="AF626" s="290"/>
      <c r="AG626" s="290"/>
      <c r="AH626" s="290"/>
      <c r="AI626" s="290"/>
      <c r="AJ626" s="290"/>
      <c r="AK626" s="290"/>
      <c r="AL626" s="290"/>
      <c r="AM626" s="290"/>
      <c r="AN626" s="290"/>
      <c r="AO626" s="290"/>
      <c r="AP626" s="290"/>
      <c r="AQ626" s="290"/>
      <c r="AR626" s="290"/>
      <c r="AS626" s="290"/>
      <c r="AT626" s="290"/>
      <c r="AU626" s="290"/>
      <c r="AV626" s="290"/>
      <c r="AW626" s="290"/>
      <c r="AX626" s="290"/>
      <c r="AY626" s="290"/>
      <c r="AZ626" s="290"/>
      <c r="BA626" s="290"/>
      <c r="BB626" s="290"/>
      <c r="BC626" s="290"/>
      <c r="BD626" s="290"/>
      <c r="BE626" s="290"/>
      <c r="BF626" s="290"/>
      <c r="BG626" s="290"/>
      <c r="BH626" s="290"/>
      <c r="BI626" s="290"/>
      <c r="BJ626" s="290"/>
      <c r="BK626" s="290"/>
      <c r="BL626" s="290"/>
      <c r="BM626" s="290"/>
      <c r="BN626" s="290"/>
      <c r="BO626" s="290"/>
      <c r="BP626" s="290"/>
      <c r="BQ626" s="290"/>
      <c r="BR626" s="290"/>
      <c r="BS626" s="290"/>
      <c r="BT626" s="290"/>
      <c r="BU626" s="290"/>
      <c r="BV626" s="290"/>
      <c r="BW626" s="290"/>
      <c r="BX626" s="290"/>
      <c r="BY626" s="290"/>
      <c r="BZ626" s="290"/>
      <c r="CA626" s="290"/>
      <c r="CB626" s="290"/>
      <c r="CC626" s="290"/>
      <c r="CD626" s="290"/>
      <c r="CE626" s="290"/>
      <c r="CF626" s="290"/>
      <c r="CG626" s="290"/>
      <c r="CH626" s="290"/>
      <c r="CI626" s="290"/>
      <c r="CJ626" s="290"/>
      <c r="CK626" s="290"/>
      <c r="CL626" s="290"/>
      <c r="CM626" s="290"/>
      <c r="CN626" s="290"/>
      <c r="CO626" s="290"/>
      <c r="CP626" s="290"/>
      <c r="CQ626" s="290"/>
      <c r="CR626" s="290"/>
      <c r="CS626" s="290"/>
      <c r="CT626" s="290"/>
      <c r="CU626" s="290"/>
      <c r="CV626" s="290"/>
      <c r="CW626" s="290"/>
      <c r="CX626" s="290"/>
      <c r="CY626" s="290"/>
      <c r="CZ626" s="290"/>
      <c r="DA626" s="290"/>
      <c r="DB626" s="290"/>
      <c r="DC626" s="290"/>
      <c r="DD626" s="290"/>
      <c r="DE626" s="290"/>
      <c r="DF626" s="290"/>
      <c r="DG626" s="290"/>
      <c r="DH626" s="290"/>
      <c r="DI626" s="290"/>
      <c r="DJ626" s="290"/>
      <c r="DK626" s="290"/>
    </row>
    <row r="627" spans="1:115" ht="34.5" customHeight="1">
      <c r="A627" s="284">
        <v>245</v>
      </c>
      <c r="B627" s="13"/>
      <c r="C627" s="13" t="s">
        <v>4456</v>
      </c>
      <c r="D627" s="13" t="s">
        <v>3442</v>
      </c>
      <c r="E627" s="13" t="s">
        <v>3443</v>
      </c>
      <c r="F627" s="13" t="s">
        <v>4217</v>
      </c>
      <c r="G627" s="24" t="s">
        <v>2757</v>
      </c>
      <c r="H627" s="13" t="s">
        <v>514</v>
      </c>
      <c r="I627" s="13"/>
      <c r="J627" s="13"/>
      <c r="K627" s="20">
        <v>42998</v>
      </c>
      <c r="L627" s="13" t="s">
        <v>4448</v>
      </c>
      <c r="M627" s="508"/>
      <c r="N627" s="290"/>
      <c r="O627" s="290"/>
      <c r="P627" s="290"/>
      <c r="Q627" s="290"/>
      <c r="R627" s="290"/>
      <c r="S627" s="290"/>
      <c r="T627" s="290"/>
      <c r="U627" s="290"/>
      <c r="V627" s="290"/>
      <c r="W627" s="290"/>
      <c r="X627" s="290"/>
      <c r="Y627" s="290"/>
      <c r="Z627" s="290"/>
      <c r="AA627" s="290"/>
      <c r="AB627" s="290"/>
      <c r="AC627" s="290"/>
      <c r="AD627" s="290"/>
      <c r="AE627" s="290"/>
      <c r="AF627" s="290"/>
      <c r="AG627" s="290"/>
      <c r="AH627" s="290"/>
      <c r="AI627" s="290"/>
      <c r="AJ627" s="290"/>
      <c r="AK627" s="290"/>
      <c r="AL627" s="290"/>
      <c r="AM627" s="290"/>
      <c r="AN627" s="290"/>
      <c r="AO627" s="290"/>
      <c r="AP627" s="290"/>
      <c r="AQ627" s="290"/>
      <c r="AR627" s="290"/>
      <c r="AS627" s="290"/>
      <c r="AT627" s="290"/>
      <c r="AU627" s="290"/>
      <c r="AV627" s="290"/>
      <c r="AW627" s="290"/>
      <c r="AX627" s="290"/>
      <c r="AY627" s="290"/>
      <c r="AZ627" s="290"/>
      <c r="BA627" s="290"/>
      <c r="BB627" s="290"/>
      <c r="BC627" s="290"/>
      <c r="BD627" s="290"/>
      <c r="BE627" s="290"/>
      <c r="BF627" s="290"/>
      <c r="BG627" s="290"/>
      <c r="BH627" s="290"/>
      <c r="BI627" s="290"/>
      <c r="BJ627" s="290"/>
      <c r="BK627" s="290"/>
      <c r="BL627" s="290"/>
      <c r="BM627" s="290"/>
      <c r="BN627" s="290"/>
      <c r="BO627" s="290"/>
      <c r="BP627" s="290"/>
      <c r="BQ627" s="290"/>
      <c r="BR627" s="290"/>
      <c r="BS627" s="290"/>
      <c r="BT627" s="290"/>
      <c r="BU627" s="290"/>
      <c r="BV627" s="290"/>
      <c r="BW627" s="290"/>
      <c r="BX627" s="290"/>
      <c r="BY627" s="290"/>
      <c r="BZ627" s="290"/>
      <c r="CA627" s="290"/>
      <c r="CB627" s="290"/>
      <c r="CC627" s="290"/>
      <c r="CD627" s="290"/>
      <c r="CE627" s="290"/>
      <c r="CF627" s="290"/>
      <c r="CG627" s="290"/>
      <c r="CH627" s="290"/>
      <c r="CI627" s="290"/>
      <c r="CJ627" s="290"/>
      <c r="CK627" s="290"/>
      <c r="CL627" s="290"/>
      <c r="CM627" s="290"/>
      <c r="CN627" s="290"/>
      <c r="CO627" s="290"/>
      <c r="CP627" s="290"/>
      <c r="CQ627" s="290"/>
      <c r="CR627" s="290"/>
      <c r="CS627" s="290"/>
      <c r="CT627" s="290"/>
      <c r="CU627" s="290"/>
      <c r="CV627" s="290"/>
      <c r="CW627" s="290"/>
      <c r="CX627" s="290"/>
      <c r="CY627" s="290"/>
      <c r="CZ627" s="290"/>
      <c r="DA627" s="290"/>
      <c r="DB627" s="290"/>
      <c r="DC627" s="290"/>
      <c r="DD627" s="290"/>
      <c r="DE627" s="290"/>
      <c r="DF627" s="290"/>
      <c r="DG627" s="290"/>
      <c r="DH627" s="290"/>
      <c r="DI627" s="290"/>
      <c r="DJ627" s="290"/>
      <c r="DK627" s="290"/>
    </row>
    <row r="628" spans="1:115" ht="34.5" customHeight="1">
      <c r="A628" s="284">
        <v>246</v>
      </c>
      <c r="B628" s="13"/>
      <c r="C628" s="13" t="s">
        <v>744</v>
      </c>
      <c r="D628" s="13" t="s">
        <v>3442</v>
      </c>
      <c r="E628" s="13" t="s">
        <v>3444</v>
      </c>
      <c r="F628" s="13" t="s">
        <v>4218</v>
      </c>
      <c r="G628" s="24" t="s">
        <v>2758</v>
      </c>
      <c r="H628" s="13" t="s">
        <v>514</v>
      </c>
      <c r="I628" s="13"/>
      <c r="J628" s="13"/>
      <c r="K628" s="20">
        <v>42998</v>
      </c>
      <c r="L628" s="13" t="s">
        <v>4449</v>
      </c>
      <c r="M628" s="508"/>
      <c r="O628" s="293"/>
      <c r="P628" s="293"/>
      <c r="Q628" s="293"/>
      <c r="R628" s="293"/>
      <c r="S628" s="293"/>
      <c r="T628" s="293"/>
      <c r="U628" s="293"/>
      <c r="V628" s="293"/>
      <c r="W628" s="293"/>
      <c r="X628" s="293"/>
      <c r="Y628" s="293"/>
      <c r="Z628" s="293"/>
      <c r="AA628" s="293"/>
      <c r="AB628" s="293"/>
      <c r="AC628" s="293"/>
      <c r="AD628" s="293"/>
      <c r="AE628" s="293"/>
      <c r="AF628" s="293"/>
      <c r="AG628" s="293"/>
      <c r="AH628" s="293"/>
      <c r="AI628" s="293"/>
      <c r="AJ628" s="293"/>
      <c r="AK628" s="293"/>
      <c r="AL628" s="293"/>
      <c r="AM628" s="293"/>
      <c r="AN628" s="293"/>
      <c r="AO628" s="293"/>
      <c r="AP628" s="293"/>
      <c r="AQ628" s="293"/>
      <c r="AR628" s="293"/>
      <c r="AS628" s="293"/>
      <c r="AT628" s="293"/>
      <c r="AU628" s="293"/>
      <c r="AV628" s="293"/>
      <c r="AW628" s="293"/>
      <c r="AX628" s="293"/>
      <c r="AY628" s="293"/>
      <c r="AZ628" s="293"/>
      <c r="BA628" s="293"/>
      <c r="BB628" s="293"/>
      <c r="BC628" s="293"/>
      <c r="BD628" s="293"/>
      <c r="BE628" s="293"/>
      <c r="BF628" s="293"/>
      <c r="BG628" s="293"/>
      <c r="BH628" s="293"/>
      <c r="BI628" s="293"/>
      <c r="BJ628" s="293"/>
      <c r="BK628" s="293"/>
      <c r="BL628" s="293"/>
      <c r="BM628" s="293"/>
      <c r="BN628" s="293"/>
      <c r="BO628" s="293"/>
      <c r="BP628" s="293"/>
      <c r="BQ628" s="293"/>
      <c r="BR628" s="293"/>
      <c r="BS628" s="293"/>
      <c r="BT628" s="293"/>
      <c r="BU628" s="293"/>
      <c r="BV628" s="293"/>
      <c r="BW628" s="293"/>
      <c r="BX628" s="293"/>
      <c r="BY628" s="293"/>
      <c r="BZ628" s="293"/>
      <c r="CA628" s="293"/>
      <c r="CB628" s="293"/>
      <c r="CC628" s="293"/>
      <c r="CD628" s="293"/>
      <c r="CE628" s="293"/>
      <c r="CF628" s="293"/>
      <c r="CG628" s="293"/>
      <c r="CH628" s="293"/>
      <c r="CI628" s="293"/>
      <c r="CJ628" s="293"/>
      <c r="CK628" s="293"/>
      <c r="CL628" s="293"/>
      <c r="CM628" s="293"/>
      <c r="CN628" s="293"/>
      <c r="CO628" s="293"/>
      <c r="CP628" s="293"/>
      <c r="CQ628" s="293"/>
      <c r="CR628" s="293"/>
      <c r="CS628" s="293"/>
      <c r="CT628" s="293"/>
      <c r="CU628" s="293"/>
      <c r="CV628" s="293"/>
      <c r="CW628" s="293"/>
      <c r="CX628" s="293"/>
      <c r="CY628" s="293"/>
      <c r="CZ628" s="293"/>
      <c r="DA628" s="293"/>
      <c r="DB628" s="293"/>
      <c r="DC628" s="293"/>
      <c r="DD628" s="290"/>
      <c r="DE628" s="290"/>
      <c r="DF628" s="290"/>
      <c r="DG628" s="290"/>
      <c r="DH628" s="290"/>
      <c r="DI628" s="290"/>
      <c r="DJ628" s="290"/>
      <c r="DK628" s="290"/>
    </row>
    <row r="629" spans="1:115" ht="34.5" customHeight="1">
      <c r="A629" s="284">
        <v>247</v>
      </c>
      <c r="B629" s="13"/>
      <c r="C629" s="13" t="s">
        <v>4457</v>
      </c>
      <c r="D629" s="13" t="s">
        <v>3442</v>
      </c>
      <c r="E629" s="13" t="s">
        <v>3445</v>
      </c>
      <c r="F629" s="13" t="s">
        <v>4219</v>
      </c>
      <c r="G629" s="24" t="s">
        <v>2759</v>
      </c>
      <c r="H629" s="13" t="s">
        <v>514</v>
      </c>
      <c r="I629" s="13"/>
      <c r="J629" s="13"/>
      <c r="K629" s="20">
        <v>43003</v>
      </c>
      <c r="L629" s="13" t="s">
        <v>4450</v>
      </c>
      <c r="M629" s="508"/>
      <c r="O629" s="293"/>
      <c r="P629" s="293"/>
      <c r="Q629" s="293"/>
      <c r="R629" s="293"/>
      <c r="S629" s="293"/>
      <c r="T629" s="293"/>
      <c r="U629" s="293"/>
      <c r="V629" s="293"/>
      <c r="W629" s="293"/>
      <c r="X629" s="293"/>
      <c r="Y629" s="293"/>
      <c r="Z629" s="293"/>
      <c r="AA629" s="293"/>
      <c r="AB629" s="293"/>
      <c r="AC629" s="293"/>
      <c r="AD629" s="293"/>
      <c r="AE629" s="293"/>
      <c r="AF629" s="293"/>
      <c r="AG629" s="293"/>
      <c r="AH629" s="293"/>
      <c r="AI629" s="293"/>
      <c r="AJ629" s="293"/>
      <c r="AK629" s="293"/>
      <c r="AL629" s="293"/>
      <c r="AM629" s="293"/>
      <c r="AN629" s="293"/>
      <c r="AO629" s="293"/>
      <c r="AP629" s="293"/>
      <c r="AQ629" s="293"/>
      <c r="AR629" s="293"/>
      <c r="AS629" s="293"/>
      <c r="AT629" s="293"/>
      <c r="AU629" s="293"/>
      <c r="AV629" s="293"/>
      <c r="AW629" s="293"/>
      <c r="AX629" s="293"/>
      <c r="AY629" s="293"/>
      <c r="AZ629" s="293"/>
      <c r="BA629" s="293"/>
      <c r="BB629" s="293"/>
      <c r="BC629" s="293"/>
      <c r="BD629" s="293"/>
      <c r="BE629" s="293"/>
      <c r="BF629" s="293"/>
      <c r="BG629" s="293"/>
      <c r="BH629" s="293"/>
      <c r="BI629" s="293"/>
      <c r="BJ629" s="293"/>
      <c r="BK629" s="293"/>
      <c r="BL629" s="293"/>
      <c r="BM629" s="293"/>
      <c r="BN629" s="293"/>
      <c r="BO629" s="293"/>
      <c r="BP629" s="293"/>
      <c r="BQ629" s="293"/>
      <c r="BR629" s="293"/>
      <c r="BS629" s="293"/>
      <c r="BT629" s="293"/>
      <c r="BU629" s="293"/>
      <c r="BV629" s="293"/>
      <c r="BW629" s="293"/>
      <c r="BX629" s="293"/>
      <c r="BY629" s="293"/>
      <c r="BZ629" s="293"/>
      <c r="CA629" s="293"/>
      <c r="CB629" s="293"/>
      <c r="CC629" s="293"/>
      <c r="CD629" s="293"/>
      <c r="CE629" s="293"/>
      <c r="CF629" s="293"/>
      <c r="CG629" s="293"/>
      <c r="CH629" s="293"/>
      <c r="CI629" s="293"/>
      <c r="CJ629" s="293"/>
      <c r="CK629" s="293"/>
      <c r="CL629" s="293"/>
      <c r="CM629" s="293"/>
      <c r="CN629" s="293"/>
      <c r="CO629" s="293"/>
      <c r="CP629" s="293"/>
      <c r="CQ629" s="293"/>
      <c r="CR629" s="293"/>
      <c r="CS629" s="293"/>
      <c r="CT629" s="293"/>
      <c r="CU629" s="293"/>
      <c r="CV629" s="293"/>
      <c r="CW629" s="293"/>
      <c r="CX629" s="293"/>
      <c r="CY629" s="293"/>
      <c r="CZ629" s="293"/>
      <c r="DA629" s="293"/>
      <c r="DB629" s="293"/>
      <c r="DC629" s="293"/>
      <c r="DD629" s="293"/>
      <c r="DE629" s="293"/>
      <c r="DF629" s="293"/>
      <c r="DG629" s="293"/>
      <c r="DH629" s="293"/>
      <c r="DI629" s="293"/>
      <c r="DJ629" s="293"/>
      <c r="DK629" s="293"/>
    </row>
    <row r="630" spans="1:115" ht="34.5" customHeight="1">
      <c r="A630" s="284">
        <v>248</v>
      </c>
      <c r="B630" s="13"/>
      <c r="C630" s="223" t="s">
        <v>875</v>
      </c>
      <c r="D630" s="13" t="s">
        <v>3442</v>
      </c>
      <c r="E630" s="13" t="s">
        <v>3446</v>
      </c>
      <c r="F630" s="13" t="s">
        <v>4220</v>
      </c>
      <c r="G630" s="112" t="s">
        <v>3571</v>
      </c>
      <c r="H630" s="13" t="s">
        <v>514</v>
      </c>
      <c r="I630" s="13"/>
      <c r="J630" s="13"/>
      <c r="K630" s="20">
        <v>42997</v>
      </c>
      <c r="L630" s="13" t="s">
        <v>4451</v>
      </c>
      <c r="M630" s="508"/>
      <c r="O630" s="290"/>
      <c r="P630" s="290"/>
      <c r="Q630" s="290"/>
      <c r="R630" s="290"/>
      <c r="S630" s="290"/>
      <c r="T630" s="290"/>
      <c r="U630" s="290"/>
      <c r="V630" s="290"/>
      <c r="W630" s="290"/>
      <c r="X630" s="290"/>
      <c r="Y630" s="290"/>
      <c r="Z630" s="290"/>
      <c r="AA630" s="290"/>
      <c r="AB630" s="290"/>
      <c r="AC630" s="290"/>
      <c r="AD630" s="290"/>
      <c r="AE630" s="290"/>
      <c r="AF630" s="290"/>
      <c r="AG630" s="290"/>
      <c r="AH630" s="290"/>
      <c r="AI630" s="290"/>
      <c r="AJ630" s="290"/>
      <c r="AK630" s="290"/>
      <c r="AL630" s="290"/>
      <c r="AM630" s="290"/>
      <c r="AN630" s="290"/>
      <c r="AO630" s="290"/>
      <c r="AP630" s="290"/>
      <c r="AQ630" s="290"/>
      <c r="AR630" s="290"/>
      <c r="AS630" s="290"/>
      <c r="AT630" s="290"/>
      <c r="AU630" s="290"/>
      <c r="AV630" s="290"/>
      <c r="AW630" s="290"/>
      <c r="AX630" s="290"/>
      <c r="AY630" s="290"/>
      <c r="AZ630" s="290"/>
      <c r="BA630" s="290"/>
      <c r="BB630" s="290"/>
      <c r="BC630" s="290"/>
      <c r="BD630" s="290"/>
      <c r="BE630" s="290"/>
      <c r="BF630" s="290"/>
      <c r="BG630" s="290"/>
      <c r="BH630" s="290"/>
      <c r="BI630" s="290"/>
      <c r="BJ630" s="290"/>
      <c r="BK630" s="290"/>
      <c r="BL630" s="290"/>
      <c r="BM630" s="290"/>
      <c r="BN630" s="290"/>
      <c r="BO630" s="290"/>
      <c r="BP630" s="290"/>
      <c r="BQ630" s="290"/>
      <c r="BR630" s="290"/>
      <c r="BS630" s="290"/>
      <c r="BT630" s="290"/>
      <c r="BU630" s="290"/>
      <c r="BV630" s="290"/>
      <c r="BW630" s="290"/>
      <c r="BX630" s="290"/>
      <c r="BY630" s="290"/>
      <c r="BZ630" s="290"/>
      <c r="CA630" s="290"/>
      <c r="CB630" s="290"/>
      <c r="CC630" s="290"/>
      <c r="CD630" s="290"/>
      <c r="CE630" s="290"/>
      <c r="CF630" s="290"/>
      <c r="CG630" s="290"/>
      <c r="CH630" s="290"/>
      <c r="CI630" s="290"/>
      <c r="CJ630" s="290"/>
      <c r="CK630" s="290"/>
      <c r="CL630" s="290"/>
      <c r="CM630" s="290"/>
      <c r="CN630" s="290"/>
      <c r="CO630" s="290"/>
      <c r="CP630" s="290"/>
      <c r="CQ630" s="290"/>
      <c r="CR630" s="290"/>
      <c r="CS630" s="290"/>
      <c r="CT630" s="290"/>
      <c r="CU630" s="290"/>
      <c r="CV630" s="290"/>
      <c r="CW630" s="290"/>
      <c r="CX630" s="290"/>
      <c r="CY630" s="290"/>
      <c r="CZ630" s="290"/>
      <c r="DA630" s="290"/>
      <c r="DB630" s="290"/>
      <c r="DC630" s="290"/>
      <c r="DD630" s="293"/>
      <c r="DE630" s="293"/>
      <c r="DF630" s="293"/>
      <c r="DG630" s="293"/>
      <c r="DH630" s="293"/>
      <c r="DI630" s="293"/>
      <c r="DJ630" s="293"/>
      <c r="DK630" s="293"/>
    </row>
    <row r="631" spans="1:115" ht="34.5" customHeight="1">
      <c r="A631" s="284">
        <v>249</v>
      </c>
      <c r="B631" s="13"/>
      <c r="C631" s="223" t="s">
        <v>4458</v>
      </c>
      <c r="D631" s="13" t="s">
        <v>3442</v>
      </c>
      <c r="E631" s="13" t="s">
        <v>3447</v>
      </c>
      <c r="F631" s="13" t="s">
        <v>3973</v>
      </c>
      <c r="G631" s="24" t="s">
        <v>3572</v>
      </c>
      <c r="H631" s="13" t="s">
        <v>514</v>
      </c>
      <c r="I631" s="13"/>
      <c r="J631" s="13"/>
      <c r="K631" s="20">
        <v>42997</v>
      </c>
      <c r="L631" s="13" t="s">
        <v>4452</v>
      </c>
      <c r="M631" s="508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290"/>
      <c r="DE631" s="290"/>
      <c r="DF631" s="290"/>
      <c r="DG631" s="290"/>
      <c r="DH631" s="290"/>
      <c r="DI631" s="290"/>
      <c r="DJ631" s="290"/>
      <c r="DK631" s="290"/>
    </row>
    <row r="632" spans="1:14" ht="34.5" customHeight="1">
      <c r="A632" s="108" t="s">
        <v>4486</v>
      </c>
      <c r="B632" s="437" t="s">
        <v>646</v>
      </c>
      <c r="C632" s="438"/>
      <c r="D632" s="438"/>
      <c r="E632" s="438"/>
      <c r="F632" s="438"/>
      <c r="G632" s="438"/>
      <c r="H632" s="438"/>
      <c r="I632" s="438"/>
      <c r="J632" s="438"/>
      <c r="K632" s="438"/>
      <c r="L632" s="438"/>
      <c r="M632" s="439"/>
      <c r="N632" s="509">
        <f>SUM(M633:M686)</f>
        <v>0</v>
      </c>
    </row>
    <row r="633" spans="1:14" ht="34.5" customHeight="1">
      <c r="A633" s="38">
        <v>1</v>
      </c>
      <c r="B633" s="141"/>
      <c r="C633" s="100" t="s">
        <v>2114</v>
      </c>
      <c r="D633" s="320" t="s">
        <v>4576</v>
      </c>
      <c r="E633" s="378" t="s">
        <v>4536</v>
      </c>
      <c r="F633" s="325" t="s">
        <v>4487</v>
      </c>
      <c r="G633" s="83" t="s">
        <v>2115</v>
      </c>
      <c r="H633" s="18" t="s">
        <v>514</v>
      </c>
      <c r="I633" s="17"/>
      <c r="J633" s="17"/>
      <c r="K633" s="18" t="s">
        <v>1471</v>
      </c>
      <c r="L633" s="227" t="s">
        <v>4620</v>
      </c>
      <c r="M633" s="510"/>
      <c r="N633" s="315"/>
    </row>
    <row r="634" spans="1:13" ht="34.5" customHeight="1">
      <c r="A634" s="38">
        <v>2</v>
      </c>
      <c r="B634" s="142"/>
      <c r="C634" s="100" t="s">
        <v>2116</v>
      </c>
      <c r="D634" s="320" t="s">
        <v>4577</v>
      </c>
      <c r="E634" s="378" t="s">
        <v>4537</v>
      </c>
      <c r="F634" s="325" t="s">
        <v>4488</v>
      </c>
      <c r="G634" s="83" t="s">
        <v>2117</v>
      </c>
      <c r="H634" s="18" t="s">
        <v>514</v>
      </c>
      <c r="I634" s="17"/>
      <c r="J634" s="17"/>
      <c r="K634" s="18" t="s">
        <v>2118</v>
      </c>
      <c r="L634" s="227" t="s">
        <v>4621</v>
      </c>
      <c r="M634" s="505"/>
    </row>
    <row r="635" spans="1:13" ht="34.5" customHeight="1">
      <c r="A635" s="38">
        <v>3</v>
      </c>
      <c r="B635" s="142"/>
      <c r="C635" s="100" t="s">
        <v>2119</v>
      </c>
      <c r="D635" s="320" t="s">
        <v>4578</v>
      </c>
      <c r="E635" s="378" t="s">
        <v>4538</v>
      </c>
      <c r="F635" s="325" t="s">
        <v>4489</v>
      </c>
      <c r="G635" s="83" t="s">
        <v>2120</v>
      </c>
      <c r="H635" s="18" t="s">
        <v>514</v>
      </c>
      <c r="I635" s="17"/>
      <c r="J635" s="17"/>
      <c r="K635" s="18" t="s">
        <v>2118</v>
      </c>
      <c r="L635" s="227" t="s">
        <v>4622</v>
      </c>
      <c r="M635" s="505"/>
    </row>
    <row r="636" spans="1:13" ht="34.5" customHeight="1">
      <c r="A636" s="38">
        <v>4</v>
      </c>
      <c r="B636" s="142"/>
      <c r="C636" s="100" t="s">
        <v>1399</v>
      </c>
      <c r="D636" s="320" t="s">
        <v>4579</v>
      </c>
      <c r="E636" s="378" t="s">
        <v>4539</v>
      </c>
      <c r="F636" s="325" t="s">
        <v>4490</v>
      </c>
      <c r="G636" s="83" t="s">
        <v>1030</v>
      </c>
      <c r="H636" s="18" t="s">
        <v>514</v>
      </c>
      <c r="I636" s="17"/>
      <c r="J636" s="17"/>
      <c r="K636" s="18" t="s">
        <v>1400</v>
      </c>
      <c r="L636" s="227" t="s">
        <v>4623</v>
      </c>
      <c r="M636" s="505"/>
    </row>
    <row r="637" spans="1:13" ht="34.5" customHeight="1">
      <c r="A637" s="38">
        <v>5</v>
      </c>
      <c r="B637" s="142"/>
      <c r="C637" s="100" t="s">
        <v>2098</v>
      </c>
      <c r="D637" s="320" t="s">
        <v>4580</v>
      </c>
      <c r="E637" s="378" t="s">
        <v>4540</v>
      </c>
      <c r="F637" s="325" t="s">
        <v>4491</v>
      </c>
      <c r="G637" s="83" t="s">
        <v>2099</v>
      </c>
      <c r="H637" s="18" t="s">
        <v>514</v>
      </c>
      <c r="I637" s="17"/>
      <c r="J637" s="17"/>
      <c r="K637" s="152" t="s">
        <v>2100</v>
      </c>
      <c r="L637" s="227" t="s">
        <v>4624</v>
      </c>
      <c r="M637" s="505"/>
    </row>
    <row r="638" spans="1:13" ht="34.5" customHeight="1">
      <c r="A638" s="38">
        <v>6</v>
      </c>
      <c r="B638" s="143"/>
      <c r="C638" s="25" t="s">
        <v>464</v>
      </c>
      <c r="D638" s="320" t="s">
        <v>4581</v>
      </c>
      <c r="E638" s="320" t="s">
        <v>4541</v>
      </c>
      <c r="F638" s="325" t="s">
        <v>4492</v>
      </c>
      <c r="G638" s="320" t="s">
        <v>465</v>
      </c>
      <c r="H638" s="23" t="s">
        <v>514</v>
      </c>
      <c r="I638" s="93"/>
      <c r="J638" s="93"/>
      <c r="K638" s="277">
        <v>42956</v>
      </c>
      <c r="L638" s="329" t="s">
        <v>4625</v>
      </c>
      <c r="M638" s="511"/>
    </row>
    <row r="639" spans="1:13" ht="34.5" customHeight="1">
      <c r="A639" s="38">
        <v>7</v>
      </c>
      <c r="B639" s="143"/>
      <c r="C639" s="25" t="s">
        <v>466</v>
      </c>
      <c r="D639" s="320" t="s">
        <v>4582</v>
      </c>
      <c r="E639" s="320" t="s">
        <v>4542</v>
      </c>
      <c r="F639" s="325" t="s">
        <v>4493</v>
      </c>
      <c r="G639" s="320" t="s">
        <v>467</v>
      </c>
      <c r="H639" s="202" t="s">
        <v>514</v>
      </c>
      <c r="I639" s="94"/>
      <c r="J639" s="94"/>
      <c r="K639" s="278" t="s">
        <v>2142</v>
      </c>
      <c r="L639" s="330" t="s">
        <v>4626</v>
      </c>
      <c r="M639" s="511"/>
    </row>
    <row r="640" spans="1:13" ht="34.5" customHeight="1">
      <c r="A640" s="38">
        <v>8</v>
      </c>
      <c r="B640" s="143"/>
      <c r="C640" s="25" t="s">
        <v>468</v>
      </c>
      <c r="D640" s="320" t="s">
        <v>4583</v>
      </c>
      <c r="E640" s="320" t="s">
        <v>4543</v>
      </c>
      <c r="F640" s="325" t="s">
        <v>4494</v>
      </c>
      <c r="G640" s="320" t="s">
        <v>469</v>
      </c>
      <c r="H640" s="202" t="s">
        <v>514</v>
      </c>
      <c r="I640" s="94"/>
      <c r="J640" s="94"/>
      <c r="K640" s="278" t="s">
        <v>2142</v>
      </c>
      <c r="L640" s="330" t="s">
        <v>4627</v>
      </c>
      <c r="M640" s="511"/>
    </row>
    <row r="641" spans="1:13" ht="34.5" customHeight="1">
      <c r="A641" s="38">
        <v>9</v>
      </c>
      <c r="B641" s="143"/>
      <c r="C641" s="25" t="s">
        <v>753</v>
      </c>
      <c r="D641" s="320" t="s">
        <v>4584</v>
      </c>
      <c r="E641" s="320" t="s">
        <v>4544</v>
      </c>
      <c r="F641" s="325" t="s">
        <v>4495</v>
      </c>
      <c r="G641" s="320" t="s">
        <v>754</v>
      </c>
      <c r="H641" s="202" t="s">
        <v>514</v>
      </c>
      <c r="I641" s="94"/>
      <c r="J641" s="94"/>
      <c r="K641" s="278" t="s">
        <v>752</v>
      </c>
      <c r="L641" s="330" t="s">
        <v>4628</v>
      </c>
      <c r="M641" s="511"/>
    </row>
    <row r="642" spans="1:13" ht="34.5" customHeight="1">
      <c r="A642" s="38">
        <v>10</v>
      </c>
      <c r="B642" s="143"/>
      <c r="C642" s="97" t="s">
        <v>2102</v>
      </c>
      <c r="D642" s="320" t="s">
        <v>4585</v>
      </c>
      <c r="E642" s="320" t="s">
        <v>4545</v>
      </c>
      <c r="F642" s="325" t="s">
        <v>4496</v>
      </c>
      <c r="G642" s="320" t="s">
        <v>3579</v>
      </c>
      <c r="H642" s="23" t="s">
        <v>514</v>
      </c>
      <c r="I642" s="93"/>
      <c r="J642" s="93"/>
      <c r="K642" s="23" t="s">
        <v>2103</v>
      </c>
      <c r="L642" s="329" t="s">
        <v>4629</v>
      </c>
      <c r="M642" s="511"/>
    </row>
    <row r="643" spans="1:13" ht="34.5" customHeight="1">
      <c r="A643" s="38">
        <v>11</v>
      </c>
      <c r="B643" s="143"/>
      <c r="C643" s="25" t="s">
        <v>1033</v>
      </c>
      <c r="D643" s="320" t="s">
        <v>4586</v>
      </c>
      <c r="E643" s="320" t="s">
        <v>4546</v>
      </c>
      <c r="F643" s="325" t="s">
        <v>4497</v>
      </c>
      <c r="G643" s="320" t="s">
        <v>3578</v>
      </c>
      <c r="H643" s="23" t="s">
        <v>514</v>
      </c>
      <c r="I643" s="93"/>
      <c r="J643" s="93"/>
      <c r="K643" s="277">
        <v>42489</v>
      </c>
      <c r="L643" s="329" t="s">
        <v>4630</v>
      </c>
      <c r="M643" s="511"/>
    </row>
    <row r="644" spans="1:13" ht="34.5" customHeight="1">
      <c r="A644" s="38">
        <v>12</v>
      </c>
      <c r="B644" s="143"/>
      <c r="C644" s="97" t="s">
        <v>1418</v>
      </c>
      <c r="D644" s="320" t="s">
        <v>4586</v>
      </c>
      <c r="E644" s="320" t="s">
        <v>4547</v>
      </c>
      <c r="F644" s="325" t="s">
        <v>4498</v>
      </c>
      <c r="G644" s="320" t="s">
        <v>3577</v>
      </c>
      <c r="H644" s="23" t="s">
        <v>514</v>
      </c>
      <c r="I644" s="93"/>
      <c r="J644" s="93"/>
      <c r="K644" s="277">
        <v>42489</v>
      </c>
      <c r="L644" s="329" t="s">
        <v>4631</v>
      </c>
      <c r="M644" s="511"/>
    </row>
    <row r="645" spans="1:13" ht="34.5" customHeight="1">
      <c r="A645" s="38">
        <v>13</v>
      </c>
      <c r="B645" s="143"/>
      <c r="C645" s="97" t="s">
        <v>1416</v>
      </c>
      <c r="D645" s="320" t="s">
        <v>4587</v>
      </c>
      <c r="E645" s="320" t="s">
        <v>4548</v>
      </c>
      <c r="F645" s="325" t="s">
        <v>4499</v>
      </c>
      <c r="G645" s="320" t="s">
        <v>3580</v>
      </c>
      <c r="H645" s="23" t="s">
        <v>514</v>
      </c>
      <c r="I645" s="93"/>
      <c r="J645" s="93"/>
      <c r="K645" s="277">
        <v>42489</v>
      </c>
      <c r="L645" s="329" t="s">
        <v>4632</v>
      </c>
      <c r="M645" s="511"/>
    </row>
    <row r="646" spans="1:13" ht="34.5" customHeight="1">
      <c r="A646" s="38">
        <v>14</v>
      </c>
      <c r="B646" s="143"/>
      <c r="C646" s="97" t="s">
        <v>1420</v>
      </c>
      <c r="D646" s="320" t="s">
        <v>4588</v>
      </c>
      <c r="E646" s="320" t="s">
        <v>4549</v>
      </c>
      <c r="F646" s="325" t="s">
        <v>4500</v>
      </c>
      <c r="G646" s="320" t="s">
        <v>1034</v>
      </c>
      <c r="H646" s="23" t="s">
        <v>514</v>
      </c>
      <c r="I646" s="93"/>
      <c r="J646" s="93"/>
      <c r="K646" s="277">
        <v>42496</v>
      </c>
      <c r="L646" s="329" t="s">
        <v>4633</v>
      </c>
      <c r="M646" s="511"/>
    </row>
    <row r="647" spans="1:13" ht="34.5" customHeight="1">
      <c r="A647" s="38">
        <v>15</v>
      </c>
      <c r="B647" s="143"/>
      <c r="C647" s="97" t="s">
        <v>1419</v>
      </c>
      <c r="D647" s="320" t="s">
        <v>4589</v>
      </c>
      <c r="E647" s="320" t="s">
        <v>4550</v>
      </c>
      <c r="F647" s="325" t="s">
        <v>4501</v>
      </c>
      <c r="G647" s="320" t="s">
        <v>3581</v>
      </c>
      <c r="H647" s="23" t="s">
        <v>514</v>
      </c>
      <c r="I647" s="93"/>
      <c r="J647" s="93"/>
      <c r="K647" s="277">
        <v>42495</v>
      </c>
      <c r="L647" s="329" t="s">
        <v>4634</v>
      </c>
      <c r="M647" s="511"/>
    </row>
    <row r="648" spans="1:13" ht="34.5" customHeight="1">
      <c r="A648" s="38">
        <v>16</v>
      </c>
      <c r="B648" s="143"/>
      <c r="C648" s="253" t="s">
        <v>775</v>
      </c>
      <c r="D648" s="320" t="s">
        <v>4590</v>
      </c>
      <c r="E648" s="320" t="s">
        <v>4551</v>
      </c>
      <c r="F648" s="325" t="s">
        <v>4502</v>
      </c>
      <c r="G648" s="320" t="s">
        <v>776</v>
      </c>
      <c r="H648" s="18" t="s">
        <v>514</v>
      </c>
      <c r="I648" s="17"/>
      <c r="J648" s="17"/>
      <c r="K648" s="152" t="s">
        <v>777</v>
      </c>
      <c r="L648" s="227" t="s">
        <v>4635</v>
      </c>
      <c r="M648" s="505"/>
    </row>
    <row r="649" spans="1:13" ht="34.5" customHeight="1">
      <c r="A649" s="38">
        <v>17</v>
      </c>
      <c r="B649" s="143"/>
      <c r="C649" s="253" t="s">
        <v>778</v>
      </c>
      <c r="D649" s="320" t="s">
        <v>4591</v>
      </c>
      <c r="E649" s="320" t="s">
        <v>4552</v>
      </c>
      <c r="F649" s="325" t="s">
        <v>4503</v>
      </c>
      <c r="G649" s="320" t="s">
        <v>2470</v>
      </c>
      <c r="H649" s="18" t="s">
        <v>514</v>
      </c>
      <c r="I649" s="17"/>
      <c r="J649" s="17"/>
      <c r="K649" s="152" t="s">
        <v>777</v>
      </c>
      <c r="L649" s="227" t="s">
        <v>4636</v>
      </c>
      <c r="M649" s="505"/>
    </row>
    <row r="650" spans="1:13" ht="34.5" customHeight="1">
      <c r="A650" s="38">
        <v>18</v>
      </c>
      <c r="B650" s="143"/>
      <c r="C650" s="97" t="s">
        <v>1401</v>
      </c>
      <c r="D650" s="320" t="s">
        <v>4592</v>
      </c>
      <c r="E650" s="320" t="s">
        <v>2681</v>
      </c>
      <c r="F650" s="325" t="s">
        <v>4504</v>
      </c>
      <c r="G650" s="320" t="s">
        <v>3584</v>
      </c>
      <c r="H650" s="23" t="s">
        <v>514</v>
      </c>
      <c r="I650" s="93"/>
      <c r="J650" s="93"/>
      <c r="K650" s="277">
        <v>42496</v>
      </c>
      <c r="L650" s="329" t="s">
        <v>4637</v>
      </c>
      <c r="M650" s="511"/>
    </row>
    <row r="651" spans="1:13" ht="38.25" customHeight="1">
      <c r="A651" s="38">
        <v>19</v>
      </c>
      <c r="B651" s="143"/>
      <c r="C651" s="97" t="s">
        <v>1401</v>
      </c>
      <c r="D651" s="320" t="s">
        <v>4592</v>
      </c>
      <c r="E651" s="320" t="s">
        <v>4553</v>
      </c>
      <c r="F651" s="325" t="s">
        <v>4505</v>
      </c>
      <c r="G651" s="320" t="s">
        <v>3583</v>
      </c>
      <c r="H651" s="23" t="s">
        <v>514</v>
      </c>
      <c r="I651" s="93"/>
      <c r="J651" s="93"/>
      <c r="K651" s="277">
        <v>42489</v>
      </c>
      <c r="L651" s="329" t="s">
        <v>4638</v>
      </c>
      <c r="M651" s="511"/>
    </row>
    <row r="652" spans="1:13" ht="34.5" customHeight="1" hidden="1">
      <c r="A652" s="38">
        <v>20</v>
      </c>
      <c r="B652" s="143"/>
      <c r="C652" s="25" t="s">
        <v>1035</v>
      </c>
      <c r="D652" s="320" t="s">
        <v>2426</v>
      </c>
      <c r="E652" s="320" t="s">
        <v>1036</v>
      </c>
      <c r="F652" s="325" t="s">
        <v>1037</v>
      </c>
      <c r="G652" s="320" t="s">
        <v>1038</v>
      </c>
      <c r="H652" s="23" t="s">
        <v>514</v>
      </c>
      <c r="I652" s="93"/>
      <c r="J652" s="93"/>
      <c r="K652" s="277">
        <v>42496</v>
      </c>
      <c r="L652" s="329" t="s">
        <v>1039</v>
      </c>
      <c r="M652" s="511"/>
    </row>
    <row r="653" spans="1:13" ht="34.5" customHeight="1" hidden="1">
      <c r="A653" s="38">
        <v>21</v>
      </c>
      <c r="B653" s="143"/>
      <c r="C653" s="368" t="s">
        <v>1404</v>
      </c>
      <c r="D653" s="320" t="s">
        <v>1405</v>
      </c>
      <c r="E653" s="320" t="s">
        <v>1406</v>
      </c>
      <c r="F653" s="325" t="s">
        <v>160</v>
      </c>
      <c r="G653" s="320" t="s">
        <v>1402</v>
      </c>
      <c r="H653" s="23" t="s">
        <v>514</v>
      </c>
      <c r="I653" s="93"/>
      <c r="J653" s="93"/>
      <c r="K653" s="23" t="s">
        <v>1403</v>
      </c>
      <c r="L653" s="329" t="s">
        <v>1031</v>
      </c>
      <c r="M653" s="511"/>
    </row>
    <row r="654" spans="1:13" ht="34.5" customHeight="1" hidden="1">
      <c r="A654" s="38">
        <v>22</v>
      </c>
      <c r="B654" s="143"/>
      <c r="C654" s="368" t="s">
        <v>1407</v>
      </c>
      <c r="D654" s="320" t="s">
        <v>1408</v>
      </c>
      <c r="E654" s="320" t="s">
        <v>1409</v>
      </c>
      <c r="F654" s="325" t="s">
        <v>431</v>
      </c>
      <c r="G654" s="320" t="s">
        <v>1410</v>
      </c>
      <c r="H654" s="23"/>
      <c r="I654" s="93"/>
      <c r="J654" s="93" t="s">
        <v>514</v>
      </c>
      <c r="K654" s="23" t="s">
        <v>1403</v>
      </c>
      <c r="L654" s="329" t="s">
        <v>1417</v>
      </c>
      <c r="M654" s="511"/>
    </row>
    <row r="655" spans="1:107" ht="34.5" customHeight="1" hidden="1">
      <c r="A655" s="38">
        <v>23</v>
      </c>
      <c r="B655" s="143"/>
      <c r="C655" s="369" t="s">
        <v>1411</v>
      </c>
      <c r="D655" s="320" t="s">
        <v>1412</v>
      </c>
      <c r="E655" s="320" t="s">
        <v>1413</v>
      </c>
      <c r="F655" s="325" t="s">
        <v>161</v>
      </c>
      <c r="G655" s="320" t="s">
        <v>1180</v>
      </c>
      <c r="H655" s="23" t="s">
        <v>514</v>
      </c>
      <c r="I655" s="93"/>
      <c r="J655" s="93"/>
      <c r="K655" s="23" t="s">
        <v>1403</v>
      </c>
      <c r="L655" s="329" t="s">
        <v>1032</v>
      </c>
      <c r="M655" s="511"/>
      <c r="N655" s="318"/>
      <c r="O655" s="318"/>
      <c r="P655" s="318"/>
      <c r="Q655" s="318"/>
      <c r="R655" s="318"/>
      <c r="S655" s="318"/>
      <c r="T655" s="318"/>
      <c r="U655" s="318"/>
      <c r="V655" s="318"/>
      <c r="W655" s="318"/>
      <c r="X655" s="318"/>
      <c r="Y655" s="318"/>
      <c r="Z655" s="318"/>
      <c r="AA655" s="318"/>
      <c r="AB655" s="318"/>
      <c r="AC655" s="318"/>
      <c r="AD655" s="318"/>
      <c r="AE655" s="318"/>
      <c r="AF655" s="318"/>
      <c r="AG655" s="318"/>
      <c r="AH655" s="318"/>
      <c r="AI655" s="318"/>
      <c r="AJ655" s="318"/>
      <c r="AK655" s="318"/>
      <c r="AL655" s="318"/>
      <c r="AM655" s="318"/>
      <c r="AN655" s="318"/>
      <c r="AO655" s="318"/>
      <c r="AP655" s="318"/>
      <c r="AQ655" s="318"/>
      <c r="AR655" s="318"/>
      <c r="AS655" s="318"/>
      <c r="AT655" s="318"/>
      <c r="AU655" s="318"/>
      <c r="AV655" s="318"/>
      <c r="AW655" s="318"/>
      <c r="AX655" s="318"/>
      <c r="AY655" s="318"/>
      <c r="AZ655" s="318"/>
      <c r="BA655" s="318"/>
      <c r="BB655" s="318"/>
      <c r="BC655" s="318"/>
      <c r="BD655" s="318"/>
      <c r="BE655" s="318"/>
      <c r="BF655" s="318"/>
      <c r="BG655" s="318"/>
      <c r="BH655" s="318"/>
      <c r="BI655" s="318"/>
      <c r="BJ655" s="318"/>
      <c r="BK655" s="318"/>
      <c r="BL655" s="318"/>
      <c r="BM655" s="318"/>
      <c r="BN655" s="318"/>
      <c r="BO655" s="318"/>
      <c r="BP655" s="318"/>
      <c r="BQ655" s="318"/>
      <c r="BR655" s="318"/>
      <c r="BS655" s="318"/>
      <c r="BT655" s="318"/>
      <c r="BU655" s="318"/>
      <c r="BV655" s="318"/>
      <c r="BW655" s="318"/>
      <c r="BX655" s="318"/>
      <c r="BY655" s="318"/>
      <c r="BZ655" s="318"/>
      <c r="CA655" s="318"/>
      <c r="CB655" s="318"/>
      <c r="CC655" s="318"/>
      <c r="CD655" s="318"/>
      <c r="CE655" s="318"/>
      <c r="CF655" s="318"/>
      <c r="CG655" s="318"/>
      <c r="CH655" s="318"/>
      <c r="CI655" s="318"/>
      <c r="CJ655" s="318"/>
      <c r="CK655" s="318"/>
      <c r="CL655" s="318"/>
      <c r="CM655" s="318"/>
      <c r="CN655" s="318"/>
      <c r="CO655" s="318"/>
      <c r="CP655" s="318"/>
      <c r="CQ655" s="318"/>
      <c r="CR655" s="318"/>
      <c r="CS655" s="318"/>
      <c r="CT655" s="318"/>
      <c r="CU655" s="318"/>
      <c r="CV655" s="318"/>
      <c r="CW655" s="318"/>
      <c r="CX655" s="318"/>
      <c r="CY655" s="318"/>
      <c r="CZ655" s="318"/>
      <c r="DA655" s="318"/>
      <c r="DB655" s="318"/>
      <c r="DC655" s="318"/>
    </row>
    <row r="656" spans="1:115" s="319" customFormat="1" ht="27.75" customHeight="1">
      <c r="A656" s="38">
        <v>20</v>
      </c>
      <c r="B656" s="316"/>
      <c r="C656" s="13" t="s">
        <v>1035</v>
      </c>
      <c r="D656" s="321" t="s">
        <v>4593</v>
      </c>
      <c r="E656" s="321" t="s">
        <v>4554</v>
      </c>
      <c r="F656" s="357" t="s">
        <v>4506</v>
      </c>
      <c r="G656" s="321" t="s">
        <v>3599</v>
      </c>
      <c r="H656" s="317" t="s">
        <v>514</v>
      </c>
      <c r="I656" s="317"/>
      <c r="J656" s="317"/>
      <c r="K656" s="317">
        <v>42496</v>
      </c>
      <c r="L656" s="329" t="s">
        <v>4639</v>
      </c>
      <c r="M656" s="512"/>
      <c r="N656" s="318"/>
      <c r="O656" s="318"/>
      <c r="P656" s="318"/>
      <c r="Q656" s="318"/>
      <c r="R656" s="318"/>
      <c r="S656" s="318"/>
      <c r="T656" s="318"/>
      <c r="U656" s="318"/>
      <c r="V656" s="318"/>
      <c r="W656" s="318"/>
      <c r="X656" s="318"/>
      <c r="Y656" s="318"/>
      <c r="Z656" s="318"/>
      <c r="AA656" s="318"/>
      <c r="AB656" s="318"/>
      <c r="AC656" s="318"/>
      <c r="AD656" s="318"/>
      <c r="AE656" s="318"/>
      <c r="AF656" s="318"/>
      <c r="AG656" s="318"/>
      <c r="AH656" s="318"/>
      <c r="AI656" s="318"/>
      <c r="AJ656" s="318"/>
      <c r="AK656" s="318"/>
      <c r="AL656" s="318"/>
      <c r="AM656" s="318"/>
      <c r="AN656" s="318"/>
      <c r="AO656" s="318"/>
      <c r="AP656" s="318"/>
      <c r="AQ656" s="318"/>
      <c r="AR656" s="318"/>
      <c r="AS656" s="318"/>
      <c r="AT656" s="318"/>
      <c r="AU656" s="318"/>
      <c r="AV656" s="318"/>
      <c r="AW656" s="318"/>
      <c r="AX656" s="318"/>
      <c r="AY656" s="318"/>
      <c r="AZ656" s="318"/>
      <c r="BA656" s="318"/>
      <c r="BB656" s="318"/>
      <c r="BC656" s="318"/>
      <c r="BD656" s="318"/>
      <c r="BE656" s="318"/>
      <c r="BF656" s="318"/>
      <c r="BG656" s="318"/>
      <c r="BH656" s="318"/>
      <c r="BI656" s="318"/>
      <c r="BJ656" s="318"/>
      <c r="BK656" s="318"/>
      <c r="BL656" s="318"/>
      <c r="BM656" s="318"/>
      <c r="BN656" s="318"/>
      <c r="BO656" s="318"/>
      <c r="BP656" s="318"/>
      <c r="BQ656" s="318"/>
      <c r="BR656" s="318"/>
      <c r="BS656" s="318"/>
      <c r="BT656" s="318"/>
      <c r="BU656" s="318"/>
      <c r="BV656" s="318"/>
      <c r="BW656" s="318"/>
      <c r="BX656" s="318"/>
      <c r="BY656" s="318"/>
      <c r="BZ656" s="318"/>
      <c r="CA656" s="318"/>
      <c r="CB656" s="318"/>
      <c r="CC656" s="318"/>
      <c r="CD656" s="318"/>
      <c r="CE656" s="318"/>
      <c r="CF656" s="318"/>
      <c r="CG656" s="318"/>
      <c r="CH656" s="318"/>
      <c r="CI656" s="318"/>
      <c r="CJ656" s="318"/>
      <c r="CK656" s="318"/>
      <c r="CL656" s="318"/>
      <c r="CM656" s="318"/>
      <c r="CN656" s="318"/>
      <c r="CO656" s="318"/>
      <c r="CP656" s="318"/>
      <c r="CQ656" s="318"/>
      <c r="CR656" s="318"/>
      <c r="CS656" s="318"/>
      <c r="CT656" s="318"/>
      <c r="CU656" s="318"/>
      <c r="CV656" s="318"/>
      <c r="CW656" s="318"/>
      <c r="CX656" s="318"/>
      <c r="CY656" s="318"/>
      <c r="CZ656" s="318"/>
      <c r="DA656" s="318"/>
      <c r="DB656" s="318"/>
      <c r="DC656" s="318"/>
      <c r="DD656" s="318"/>
      <c r="DE656" s="318"/>
      <c r="DF656" s="318"/>
      <c r="DG656" s="318"/>
      <c r="DH656" s="318"/>
      <c r="DI656" s="318"/>
      <c r="DJ656" s="318"/>
      <c r="DK656" s="318"/>
    </row>
    <row r="657" spans="1:115" s="319" customFormat="1" ht="27.75" customHeight="1">
      <c r="A657" s="38">
        <v>21</v>
      </c>
      <c r="B657" s="316"/>
      <c r="C657" s="370" t="s">
        <v>1404</v>
      </c>
      <c r="D657" s="321" t="s">
        <v>4594</v>
      </c>
      <c r="E657" s="321" t="s">
        <v>4555</v>
      </c>
      <c r="F657" s="357" t="s">
        <v>4507</v>
      </c>
      <c r="G657" s="321" t="s">
        <v>3595</v>
      </c>
      <c r="H657" s="317" t="s">
        <v>514</v>
      </c>
      <c r="I657" s="317"/>
      <c r="J657" s="317"/>
      <c r="K657" s="317" t="s">
        <v>1403</v>
      </c>
      <c r="L657" s="357" t="s">
        <v>4640</v>
      </c>
      <c r="M657" s="511"/>
      <c r="N657" s="318"/>
      <c r="O657" s="318"/>
      <c r="P657" s="318"/>
      <c r="Q657" s="318"/>
      <c r="R657" s="318"/>
      <c r="S657" s="318"/>
      <c r="T657" s="318"/>
      <c r="U657" s="318"/>
      <c r="V657" s="318"/>
      <c r="W657" s="318"/>
      <c r="X657" s="318"/>
      <c r="Y657" s="318"/>
      <c r="Z657" s="318"/>
      <c r="AA657" s="318"/>
      <c r="AB657" s="318"/>
      <c r="AC657" s="318"/>
      <c r="AD657" s="318"/>
      <c r="AE657" s="318"/>
      <c r="AF657" s="318"/>
      <c r="AG657" s="318"/>
      <c r="AH657" s="318"/>
      <c r="AI657" s="318"/>
      <c r="AJ657" s="318"/>
      <c r="AK657" s="318"/>
      <c r="AL657" s="318"/>
      <c r="AM657" s="318"/>
      <c r="AN657" s="318"/>
      <c r="AO657" s="318"/>
      <c r="AP657" s="318"/>
      <c r="AQ657" s="318"/>
      <c r="AR657" s="318"/>
      <c r="AS657" s="318"/>
      <c r="AT657" s="318"/>
      <c r="AU657" s="318"/>
      <c r="AV657" s="318"/>
      <c r="AW657" s="318"/>
      <c r="AX657" s="318"/>
      <c r="AY657" s="318"/>
      <c r="AZ657" s="318"/>
      <c r="BA657" s="318"/>
      <c r="BB657" s="318"/>
      <c r="BC657" s="318"/>
      <c r="BD657" s="318"/>
      <c r="BE657" s="318"/>
      <c r="BF657" s="318"/>
      <c r="BG657" s="318"/>
      <c r="BH657" s="318"/>
      <c r="BI657" s="318"/>
      <c r="BJ657" s="318"/>
      <c r="BK657" s="318"/>
      <c r="BL657" s="318"/>
      <c r="BM657" s="318"/>
      <c r="BN657" s="318"/>
      <c r="BO657" s="318"/>
      <c r="BP657" s="318"/>
      <c r="BQ657" s="318"/>
      <c r="BR657" s="318"/>
      <c r="BS657" s="318"/>
      <c r="BT657" s="318"/>
      <c r="BU657" s="318"/>
      <c r="BV657" s="318"/>
      <c r="BW657" s="318"/>
      <c r="BX657" s="318"/>
      <c r="BY657" s="318"/>
      <c r="BZ657" s="318"/>
      <c r="CA657" s="318"/>
      <c r="CB657" s="318"/>
      <c r="CC657" s="318"/>
      <c r="CD657" s="318"/>
      <c r="CE657" s="318"/>
      <c r="CF657" s="318"/>
      <c r="CG657" s="318"/>
      <c r="CH657" s="318"/>
      <c r="CI657" s="318"/>
      <c r="CJ657" s="318"/>
      <c r="CK657" s="318"/>
      <c r="CL657" s="318"/>
      <c r="CM657" s="318"/>
      <c r="CN657" s="318"/>
      <c r="CO657" s="318"/>
      <c r="CP657" s="318"/>
      <c r="CQ657" s="318"/>
      <c r="CR657" s="318"/>
      <c r="CS657" s="318"/>
      <c r="CT657" s="318"/>
      <c r="CU657" s="318"/>
      <c r="CV657" s="318"/>
      <c r="CW657" s="318"/>
      <c r="CX657" s="318"/>
      <c r="CY657" s="318"/>
      <c r="CZ657" s="318"/>
      <c r="DA657" s="318"/>
      <c r="DB657" s="318"/>
      <c r="DC657" s="318"/>
      <c r="DD657" s="318"/>
      <c r="DE657" s="318"/>
      <c r="DF657" s="318"/>
      <c r="DG657" s="318"/>
      <c r="DH657" s="318"/>
      <c r="DI657" s="318"/>
      <c r="DJ657" s="318"/>
      <c r="DK657" s="318"/>
    </row>
    <row r="658" spans="1:115" s="319" customFormat="1" ht="27.75" customHeight="1">
      <c r="A658" s="38">
        <v>22</v>
      </c>
      <c r="B658" s="316"/>
      <c r="C658" s="370" t="s">
        <v>1407</v>
      </c>
      <c r="D658" s="321" t="s">
        <v>4595</v>
      </c>
      <c r="E658" s="321" t="s">
        <v>4556</v>
      </c>
      <c r="F658" s="357" t="s">
        <v>4508</v>
      </c>
      <c r="G658" s="321" t="s">
        <v>3596</v>
      </c>
      <c r="H658" s="317"/>
      <c r="I658" s="317"/>
      <c r="J658" s="317" t="s">
        <v>514</v>
      </c>
      <c r="K658" s="317" t="s">
        <v>1403</v>
      </c>
      <c r="L658" s="357" t="s">
        <v>4641</v>
      </c>
      <c r="M658" s="511"/>
      <c r="N658" s="318"/>
      <c r="O658" s="318"/>
      <c r="P658" s="318"/>
      <c r="Q658" s="318"/>
      <c r="R658" s="318"/>
      <c r="S658" s="318"/>
      <c r="T658" s="318"/>
      <c r="U658" s="318"/>
      <c r="V658" s="318"/>
      <c r="W658" s="318"/>
      <c r="X658" s="318"/>
      <c r="Y658" s="318"/>
      <c r="Z658" s="318"/>
      <c r="AA658" s="318"/>
      <c r="AB658" s="318"/>
      <c r="AC658" s="318"/>
      <c r="AD658" s="318"/>
      <c r="AE658" s="318"/>
      <c r="AF658" s="318"/>
      <c r="AG658" s="318"/>
      <c r="AH658" s="318"/>
      <c r="AI658" s="318"/>
      <c r="AJ658" s="318"/>
      <c r="AK658" s="318"/>
      <c r="AL658" s="318"/>
      <c r="AM658" s="318"/>
      <c r="AN658" s="318"/>
      <c r="AO658" s="318"/>
      <c r="AP658" s="318"/>
      <c r="AQ658" s="318"/>
      <c r="AR658" s="318"/>
      <c r="AS658" s="318"/>
      <c r="AT658" s="318"/>
      <c r="AU658" s="318"/>
      <c r="AV658" s="318"/>
      <c r="AW658" s="318"/>
      <c r="AX658" s="318"/>
      <c r="AY658" s="318"/>
      <c r="AZ658" s="318"/>
      <c r="BA658" s="318"/>
      <c r="BB658" s="318"/>
      <c r="BC658" s="318"/>
      <c r="BD658" s="318"/>
      <c r="BE658" s="318"/>
      <c r="BF658" s="318"/>
      <c r="BG658" s="318"/>
      <c r="BH658" s="318"/>
      <c r="BI658" s="318"/>
      <c r="BJ658" s="318"/>
      <c r="BK658" s="318"/>
      <c r="BL658" s="318"/>
      <c r="BM658" s="318"/>
      <c r="BN658" s="318"/>
      <c r="BO658" s="318"/>
      <c r="BP658" s="318"/>
      <c r="BQ658" s="318"/>
      <c r="BR658" s="318"/>
      <c r="BS658" s="318"/>
      <c r="BT658" s="318"/>
      <c r="BU658" s="318"/>
      <c r="BV658" s="318"/>
      <c r="BW658" s="318"/>
      <c r="BX658" s="318"/>
      <c r="BY658" s="318"/>
      <c r="BZ658" s="318"/>
      <c r="CA658" s="318"/>
      <c r="CB658" s="318"/>
      <c r="CC658" s="318"/>
      <c r="CD658" s="318"/>
      <c r="CE658" s="318"/>
      <c r="CF658" s="318"/>
      <c r="CG658" s="318"/>
      <c r="CH658" s="318"/>
      <c r="CI658" s="318"/>
      <c r="CJ658" s="318"/>
      <c r="CK658" s="318"/>
      <c r="CL658" s="318"/>
      <c r="CM658" s="318"/>
      <c r="CN658" s="318"/>
      <c r="CO658" s="318"/>
      <c r="CP658" s="318"/>
      <c r="CQ658" s="318"/>
      <c r="CR658" s="318"/>
      <c r="CS658" s="318"/>
      <c r="CT658" s="318"/>
      <c r="CU658" s="318"/>
      <c r="CV658" s="318"/>
      <c r="CW658" s="318"/>
      <c r="CX658" s="318"/>
      <c r="CY658" s="318"/>
      <c r="CZ658" s="318"/>
      <c r="DA658" s="318"/>
      <c r="DB658" s="318"/>
      <c r="DC658" s="318"/>
      <c r="DD658" s="318"/>
      <c r="DE658" s="318"/>
      <c r="DF658" s="318"/>
      <c r="DG658" s="318"/>
      <c r="DH658" s="318"/>
      <c r="DI658" s="318"/>
      <c r="DJ658" s="318"/>
      <c r="DK658" s="318"/>
    </row>
    <row r="659" spans="1:115" s="319" customFormat="1" ht="27.75" customHeight="1">
      <c r="A659" s="38">
        <v>23</v>
      </c>
      <c r="B659" s="316"/>
      <c r="C659" s="371" t="s">
        <v>1411</v>
      </c>
      <c r="D659" s="321" t="s">
        <v>4596</v>
      </c>
      <c r="E659" s="321" t="s">
        <v>4557</v>
      </c>
      <c r="F659" s="357" t="s">
        <v>4509</v>
      </c>
      <c r="G659" s="321" t="s">
        <v>3597</v>
      </c>
      <c r="H659" s="317" t="s">
        <v>514</v>
      </c>
      <c r="I659" s="317"/>
      <c r="J659" s="317"/>
      <c r="K659" s="317" t="s">
        <v>1403</v>
      </c>
      <c r="L659" s="357" t="s">
        <v>4642</v>
      </c>
      <c r="M659" s="51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318"/>
      <c r="DE659" s="318"/>
      <c r="DF659" s="318"/>
      <c r="DG659" s="318"/>
      <c r="DH659" s="318"/>
      <c r="DI659" s="318"/>
      <c r="DJ659" s="318"/>
      <c r="DK659" s="318"/>
    </row>
    <row r="660" spans="1:13" ht="34.5" customHeight="1">
      <c r="A660" s="38">
        <v>24</v>
      </c>
      <c r="B660" s="143"/>
      <c r="C660" s="369" t="s">
        <v>1415</v>
      </c>
      <c r="D660" s="321" t="s">
        <v>4595</v>
      </c>
      <c r="E660" s="321" t="s">
        <v>4558</v>
      </c>
      <c r="F660" s="357" t="s">
        <v>4510</v>
      </c>
      <c r="G660" s="321" t="s">
        <v>3582</v>
      </c>
      <c r="H660" s="317" t="s">
        <v>514</v>
      </c>
      <c r="I660" s="317"/>
      <c r="J660" s="317"/>
      <c r="K660" s="317" t="s">
        <v>1414</v>
      </c>
      <c r="L660" s="357" t="s">
        <v>4643</v>
      </c>
      <c r="M660" s="511"/>
    </row>
    <row r="661" spans="1:13" ht="39" customHeight="1">
      <c r="A661" s="38">
        <v>25</v>
      </c>
      <c r="B661" s="143"/>
      <c r="C661" s="369" t="s">
        <v>1415</v>
      </c>
      <c r="D661" s="321" t="s">
        <v>4595</v>
      </c>
      <c r="E661" s="321" t="s">
        <v>4559</v>
      </c>
      <c r="F661" s="357" t="s">
        <v>4511</v>
      </c>
      <c r="G661" s="321" t="s">
        <v>3585</v>
      </c>
      <c r="H661" s="317" t="s">
        <v>514</v>
      </c>
      <c r="I661" s="317"/>
      <c r="J661" s="317"/>
      <c r="K661" s="317" t="s">
        <v>1414</v>
      </c>
      <c r="L661" s="357" t="s">
        <v>4644</v>
      </c>
      <c r="M661" s="511"/>
    </row>
    <row r="662" spans="1:13" ht="34.5" customHeight="1">
      <c r="A662" s="38">
        <v>26</v>
      </c>
      <c r="B662" s="143"/>
      <c r="C662" s="25" t="s">
        <v>2089</v>
      </c>
      <c r="D662" s="321" t="s">
        <v>4597</v>
      </c>
      <c r="E662" s="321" t="s">
        <v>4560</v>
      </c>
      <c r="F662" s="357" t="s">
        <v>4512</v>
      </c>
      <c r="G662" s="321" t="s">
        <v>2090</v>
      </c>
      <c r="H662" s="317" t="s">
        <v>514</v>
      </c>
      <c r="I662" s="317"/>
      <c r="J662" s="317"/>
      <c r="K662" s="317">
        <v>42517</v>
      </c>
      <c r="L662" s="357" t="s">
        <v>4645</v>
      </c>
      <c r="M662" s="511"/>
    </row>
    <row r="663" spans="1:13" ht="34.5" customHeight="1">
      <c r="A663" s="38">
        <v>27</v>
      </c>
      <c r="B663" s="143"/>
      <c r="C663" s="25" t="s">
        <v>2092</v>
      </c>
      <c r="D663" s="321" t="s">
        <v>4598</v>
      </c>
      <c r="E663" s="321" t="s">
        <v>4561</v>
      </c>
      <c r="F663" s="357" t="s">
        <v>4513</v>
      </c>
      <c r="G663" s="321" t="s">
        <v>3586</v>
      </c>
      <c r="H663" s="317" t="s">
        <v>514</v>
      </c>
      <c r="I663" s="317"/>
      <c r="J663" s="317"/>
      <c r="K663" s="317">
        <v>42517</v>
      </c>
      <c r="L663" s="357" t="s">
        <v>4646</v>
      </c>
      <c r="M663" s="511"/>
    </row>
    <row r="664" spans="1:13" ht="34.5" customHeight="1">
      <c r="A664" s="38">
        <v>28</v>
      </c>
      <c r="B664" s="143"/>
      <c r="C664" s="25" t="s">
        <v>2093</v>
      </c>
      <c r="D664" s="321" t="s">
        <v>4599</v>
      </c>
      <c r="E664" s="321" t="s">
        <v>4562</v>
      </c>
      <c r="F664" s="357" t="s">
        <v>4514</v>
      </c>
      <c r="G664" s="321" t="s">
        <v>3587</v>
      </c>
      <c r="H664" s="317" t="s">
        <v>514</v>
      </c>
      <c r="I664" s="317"/>
      <c r="J664" s="317"/>
      <c r="K664" s="317">
        <v>42517</v>
      </c>
      <c r="L664" s="357" t="s">
        <v>4647</v>
      </c>
      <c r="M664" s="511"/>
    </row>
    <row r="665" spans="1:13" ht="34.5" customHeight="1">
      <c r="A665" s="38">
        <v>29</v>
      </c>
      <c r="B665" s="143"/>
      <c r="C665" s="372" t="s">
        <v>2089</v>
      </c>
      <c r="D665" s="321" t="s">
        <v>4597</v>
      </c>
      <c r="E665" s="321" t="s">
        <v>4563</v>
      </c>
      <c r="F665" s="357" t="s">
        <v>4515</v>
      </c>
      <c r="G665" s="321" t="s">
        <v>3588</v>
      </c>
      <c r="H665" s="317" t="s">
        <v>514</v>
      </c>
      <c r="I665" s="317"/>
      <c r="J665" s="317"/>
      <c r="K665" s="317" t="s">
        <v>682</v>
      </c>
      <c r="L665" s="357" t="s">
        <v>4648</v>
      </c>
      <c r="M665" s="511"/>
    </row>
    <row r="666" spans="1:13" ht="53.25" customHeight="1">
      <c r="A666" s="38">
        <v>30</v>
      </c>
      <c r="B666" s="143"/>
      <c r="C666" s="25" t="s">
        <v>722</v>
      </c>
      <c r="D666" s="321" t="s">
        <v>4600</v>
      </c>
      <c r="E666" s="321" t="s">
        <v>4564</v>
      </c>
      <c r="F666" s="357" t="s">
        <v>4516</v>
      </c>
      <c r="G666" s="321" t="s">
        <v>3589</v>
      </c>
      <c r="H666" s="317" t="s">
        <v>514</v>
      </c>
      <c r="I666" s="317"/>
      <c r="J666" s="317"/>
      <c r="K666" s="317" t="s">
        <v>772</v>
      </c>
      <c r="L666" s="357" t="s">
        <v>4649</v>
      </c>
      <c r="M666" s="513"/>
    </row>
    <row r="667" spans="1:13" ht="42" customHeight="1">
      <c r="A667" s="38">
        <v>31</v>
      </c>
      <c r="B667" s="143"/>
      <c r="C667" s="253" t="s">
        <v>470</v>
      </c>
      <c r="D667" s="321" t="s">
        <v>4600</v>
      </c>
      <c r="E667" s="321" t="s">
        <v>4565</v>
      </c>
      <c r="F667" s="357" t="s">
        <v>4517</v>
      </c>
      <c r="G667" s="321" t="s">
        <v>3590</v>
      </c>
      <c r="H667" s="317" t="s">
        <v>514</v>
      </c>
      <c r="I667" s="317"/>
      <c r="J667" s="317"/>
      <c r="K667" s="317" t="s">
        <v>471</v>
      </c>
      <c r="L667" s="357" t="s">
        <v>4650</v>
      </c>
      <c r="M667" s="505"/>
    </row>
    <row r="668" spans="1:107" ht="34.5" customHeight="1">
      <c r="A668" s="38">
        <v>32</v>
      </c>
      <c r="B668" s="143"/>
      <c r="C668" s="253" t="s">
        <v>472</v>
      </c>
      <c r="D668" s="321" t="s">
        <v>4599</v>
      </c>
      <c r="E668" s="320" t="s">
        <v>4566</v>
      </c>
      <c r="F668" s="325" t="s">
        <v>4518</v>
      </c>
      <c r="G668" s="320" t="s">
        <v>3591</v>
      </c>
      <c r="H668" s="188" t="s">
        <v>514</v>
      </c>
      <c r="I668" s="144"/>
      <c r="J668" s="144"/>
      <c r="K668" s="188" t="s">
        <v>2475</v>
      </c>
      <c r="L668" s="326" t="s">
        <v>4651</v>
      </c>
      <c r="M668" s="505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</row>
    <row r="669" spans="1:115" s="11" customFormat="1" ht="34.5" customHeight="1">
      <c r="A669" s="38">
        <v>33</v>
      </c>
      <c r="B669" s="143"/>
      <c r="C669" s="253" t="s">
        <v>755</v>
      </c>
      <c r="D669" s="321" t="s">
        <v>4597</v>
      </c>
      <c r="E669" s="320" t="s">
        <v>4567</v>
      </c>
      <c r="F669" s="325" t="s">
        <v>4519</v>
      </c>
      <c r="G669" s="320" t="s">
        <v>3598</v>
      </c>
      <c r="H669" s="188"/>
      <c r="I669" s="144"/>
      <c r="J669" s="144" t="s">
        <v>514</v>
      </c>
      <c r="K669" s="188" t="s">
        <v>752</v>
      </c>
      <c r="L669" s="326" t="s">
        <v>4652</v>
      </c>
      <c r="M669" s="50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12"/>
      <c r="DE669" s="12"/>
      <c r="DF669" s="12"/>
      <c r="DG669" s="12"/>
      <c r="DH669" s="12"/>
      <c r="DI669" s="12"/>
      <c r="DJ669" s="12"/>
      <c r="DK669" s="12"/>
    </row>
    <row r="670" spans="1:13" ht="34.5" customHeight="1">
      <c r="A670" s="38">
        <v>34</v>
      </c>
      <c r="B670" s="143"/>
      <c r="C670" s="253" t="s">
        <v>773</v>
      </c>
      <c r="D670" s="321" t="s">
        <v>4598</v>
      </c>
      <c r="E670" s="320" t="s">
        <v>4568</v>
      </c>
      <c r="F670" s="325" t="s">
        <v>4520</v>
      </c>
      <c r="G670" s="320" t="s">
        <v>774</v>
      </c>
      <c r="H670" s="18" t="s">
        <v>514</v>
      </c>
      <c r="I670" s="17"/>
      <c r="J670" s="17"/>
      <c r="K670" s="152" t="s">
        <v>772</v>
      </c>
      <c r="L670" s="227" t="s">
        <v>4653</v>
      </c>
      <c r="M670" s="505"/>
    </row>
    <row r="671" spans="1:13" ht="34.5" customHeight="1">
      <c r="A671" s="38">
        <v>35</v>
      </c>
      <c r="B671" s="143"/>
      <c r="C671" s="100" t="s">
        <v>2125</v>
      </c>
      <c r="D671" s="320" t="s">
        <v>4601</v>
      </c>
      <c r="E671" s="320" t="s">
        <v>4569</v>
      </c>
      <c r="F671" s="325" t="s">
        <v>4521</v>
      </c>
      <c r="G671" s="320" t="s">
        <v>529</v>
      </c>
      <c r="H671" s="18" t="s">
        <v>514</v>
      </c>
      <c r="I671" s="17"/>
      <c r="J671" s="17"/>
      <c r="K671" s="18" t="s">
        <v>1471</v>
      </c>
      <c r="L671" s="227" t="s">
        <v>4654</v>
      </c>
      <c r="M671" s="505"/>
    </row>
    <row r="672" spans="1:13" ht="34.5" customHeight="1">
      <c r="A672" s="38">
        <v>36</v>
      </c>
      <c r="B672" s="143"/>
      <c r="C672" s="100" t="s">
        <v>1390</v>
      </c>
      <c r="D672" s="320" t="s">
        <v>4602</v>
      </c>
      <c r="E672" s="320" t="s">
        <v>4570</v>
      </c>
      <c r="F672" s="325" t="s">
        <v>4522</v>
      </c>
      <c r="G672" s="320" t="s">
        <v>1391</v>
      </c>
      <c r="H672" s="18" t="s">
        <v>514</v>
      </c>
      <c r="I672" s="17"/>
      <c r="J672" s="17"/>
      <c r="K672" s="18" t="s">
        <v>1389</v>
      </c>
      <c r="L672" s="227" t="s">
        <v>4655</v>
      </c>
      <c r="M672" s="505"/>
    </row>
    <row r="673" spans="1:13" ht="34.5" customHeight="1">
      <c r="A673" s="38">
        <v>37</v>
      </c>
      <c r="B673" s="143"/>
      <c r="C673" s="100" t="s">
        <v>1395</v>
      </c>
      <c r="D673" s="320" t="s">
        <v>4603</v>
      </c>
      <c r="E673" s="320" t="s">
        <v>4571</v>
      </c>
      <c r="F673" s="325" t="s">
        <v>4523</v>
      </c>
      <c r="G673" s="320" t="s">
        <v>3592</v>
      </c>
      <c r="H673" s="18" t="s">
        <v>514</v>
      </c>
      <c r="I673" s="17"/>
      <c r="J673" s="17"/>
      <c r="K673" s="18" t="s">
        <v>1396</v>
      </c>
      <c r="L673" s="227" t="s">
        <v>4656</v>
      </c>
      <c r="M673" s="505"/>
    </row>
    <row r="674" spans="1:13" ht="34.5" customHeight="1">
      <c r="A674" s="38">
        <v>38</v>
      </c>
      <c r="B674" s="143"/>
      <c r="C674" s="100" t="s">
        <v>1397</v>
      </c>
      <c r="D674" s="320" t="s">
        <v>4604</v>
      </c>
      <c r="E674" s="320" t="s">
        <v>4572</v>
      </c>
      <c r="F674" s="325" t="s">
        <v>4524</v>
      </c>
      <c r="G674" s="320" t="s">
        <v>4528</v>
      </c>
      <c r="H674" s="18" t="s">
        <v>514</v>
      </c>
      <c r="I674" s="17"/>
      <c r="J674" s="17"/>
      <c r="K674" s="18" t="s">
        <v>1398</v>
      </c>
      <c r="L674" s="227" t="s">
        <v>4657</v>
      </c>
      <c r="M674" s="505"/>
    </row>
    <row r="675" spans="1:13" ht="34.5" customHeight="1">
      <c r="A675" s="38">
        <v>39</v>
      </c>
      <c r="B675" s="143"/>
      <c r="C675" s="253" t="s">
        <v>2101</v>
      </c>
      <c r="D675" s="320" t="s">
        <v>4605</v>
      </c>
      <c r="E675" s="320" t="s">
        <v>4573</v>
      </c>
      <c r="F675" s="325" t="s">
        <v>4525</v>
      </c>
      <c r="G675" s="320" t="s">
        <v>4529</v>
      </c>
      <c r="H675" s="18" t="s">
        <v>514</v>
      </c>
      <c r="I675" s="17"/>
      <c r="J675" s="17"/>
      <c r="K675" s="152">
        <v>42608</v>
      </c>
      <c r="L675" s="227" t="s">
        <v>4658</v>
      </c>
      <c r="M675" s="505"/>
    </row>
    <row r="676" spans="1:13" ht="34.5" customHeight="1">
      <c r="A676" s="38">
        <v>40</v>
      </c>
      <c r="B676" s="143"/>
      <c r="C676" s="253" t="s">
        <v>399</v>
      </c>
      <c r="D676" s="320" t="s">
        <v>4606</v>
      </c>
      <c r="E676" s="320" t="s">
        <v>1181</v>
      </c>
      <c r="F676" s="325" t="s">
        <v>4526</v>
      </c>
      <c r="G676" s="320" t="s">
        <v>4530</v>
      </c>
      <c r="H676" s="18" t="s">
        <v>514</v>
      </c>
      <c r="I676" s="17"/>
      <c r="J676" s="17"/>
      <c r="K676" s="152" t="s">
        <v>400</v>
      </c>
      <c r="L676" s="227" t="s">
        <v>4659</v>
      </c>
      <c r="M676" s="505"/>
    </row>
    <row r="677" spans="1:13" ht="34.5" customHeight="1">
      <c r="A677" s="38">
        <v>41</v>
      </c>
      <c r="B677" s="143"/>
      <c r="C677" s="253" t="s">
        <v>396</v>
      </c>
      <c r="D677" s="320" t="s">
        <v>4607</v>
      </c>
      <c r="E677" s="320" t="s">
        <v>397</v>
      </c>
      <c r="F677" s="325" t="s">
        <v>4527</v>
      </c>
      <c r="G677" s="320" t="s">
        <v>4531</v>
      </c>
      <c r="H677" s="18" t="s">
        <v>514</v>
      </c>
      <c r="I677" s="17"/>
      <c r="J677" s="17"/>
      <c r="K677" s="152" t="s">
        <v>398</v>
      </c>
      <c r="L677" s="227" t="s">
        <v>4660</v>
      </c>
      <c r="M677" s="505"/>
    </row>
    <row r="678" spans="1:13" ht="34.5" customHeight="1">
      <c r="A678" s="38">
        <v>42</v>
      </c>
      <c r="B678" s="143"/>
      <c r="C678" s="253" t="s">
        <v>4535</v>
      </c>
      <c r="D678" s="320" t="s">
        <v>4608</v>
      </c>
      <c r="E678" s="320" t="s">
        <v>393</v>
      </c>
      <c r="F678" s="325" t="s">
        <v>4533</v>
      </c>
      <c r="G678" s="320" t="s">
        <v>4532</v>
      </c>
      <c r="H678" s="18" t="s">
        <v>514</v>
      </c>
      <c r="I678" s="17"/>
      <c r="J678" s="17"/>
      <c r="K678" s="152">
        <v>42930</v>
      </c>
      <c r="L678" s="227" t="s">
        <v>4661</v>
      </c>
      <c r="M678" s="505"/>
    </row>
    <row r="679" spans="1:13" ht="34.5" customHeight="1">
      <c r="A679" s="38">
        <v>43</v>
      </c>
      <c r="B679" s="143"/>
      <c r="C679" s="253" t="s">
        <v>4535</v>
      </c>
      <c r="D679" s="320" t="s">
        <v>4608</v>
      </c>
      <c r="E679" s="320" t="s">
        <v>393</v>
      </c>
      <c r="F679" s="325" t="s">
        <v>4534</v>
      </c>
      <c r="G679" s="320" t="s">
        <v>394</v>
      </c>
      <c r="H679" s="18" t="s">
        <v>514</v>
      </c>
      <c r="I679" s="17"/>
      <c r="J679" s="17"/>
      <c r="K679" s="152">
        <v>42930</v>
      </c>
      <c r="L679" s="227" t="s">
        <v>4662</v>
      </c>
      <c r="M679" s="505"/>
    </row>
    <row r="680" spans="1:13" ht="34.5" customHeight="1">
      <c r="A680" s="38">
        <v>44</v>
      </c>
      <c r="B680" s="143"/>
      <c r="C680" s="253" t="s">
        <v>4535</v>
      </c>
      <c r="D680" s="320" t="s">
        <v>4608</v>
      </c>
      <c r="E680" s="320" t="s">
        <v>395</v>
      </c>
      <c r="F680" s="325" t="s">
        <v>4613</v>
      </c>
      <c r="G680" s="320" t="s">
        <v>3593</v>
      </c>
      <c r="H680" s="18" t="s">
        <v>514</v>
      </c>
      <c r="I680" s="17"/>
      <c r="J680" s="17"/>
      <c r="K680" s="152">
        <v>42930</v>
      </c>
      <c r="L680" s="227" t="s">
        <v>4663</v>
      </c>
      <c r="M680" s="505"/>
    </row>
    <row r="681" spans="1:13" ht="49.5" customHeight="1">
      <c r="A681" s="38">
        <v>45</v>
      </c>
      <c r="B681" s="143"/>
      <c r="C681" s="25" t="s">
        <v>1182</v>
      </c>
      <c r="D681" s="320" t="s">
        <v>4609</v>
      </c>
      <c r="E681" s="320" t="s">
        <v>1183</v>
      </c>
      <c r="F681" s="325" t="s">
        <v>4614</v>
      </c>
      <c r="G681" s="320" t="s">
        <v>5138</v>
      </c>
      <c r="H681" s="38" t="s">
        <v>514</v>
      </c>
      <c r="I681" s="80"/>
      <c r="J681" s="80"/>
      <c r="K681" s="276" t="s">
        <v>721</v>
      </c>
      <c r="L681" s="13" t="s">
        <v>4664</v>
      </c>
      <c r="M681" s="513"/>
    </row>
    <row r="682" spans="1:13" ht="34.5" customHeight="1">
      <c r="A682" s="38">
        <v>46</v>
      </c>
      <c r="B682" s="143"/>
      <c r="C682" s="253" t="s">
        <v>2471</v>
      </c>
      <c r="D682" s="320" t="s">
        <v>4610</v>
      </c>
      <c r="E682" s="320" t="s">
        <v>2472</v>
      </c>
      <c r="F682" s="325" t="s">
        <v>4615</v>
      </c>
      <c r="G682" s="320" t="s">
        <v>2473</v>
      </c>
      <c r="H682" s="18" t="s">
        <v>514</v>
      </c>
      <c r="I682" s="17"/>
      <c r="J682" s="17"/>
      <c r="K682" s="152" t="s">
        <v>2474</v>
      </c>
      <c r="L682" s="227" t="s">
        <v>4665</v>
      </c>
      <c r="M682" s="505"/>
    </row>
    <row r="683" spans="1:13" ht="34.5" customHeight="1">
      <c r="A683" s="38">
        <v>47</v>
      </c>
      <c r="B683" s="143"/>
      <c r="C683" s="253" t="s">
        <v>756</v>
      </c>
      <c r="D683" s="320" t="s">
        <v>4611</v>
      </c>
      <c r="E683" s="320" t="s">
        <v>757</v>
      </c>
      <c r="F683" s="325" t="s">
        <v>4616</v>
      </c>
      <c r="G683" s="320" t="s">
        <v>758</v>
      </c>
      <c r="H683" s="188" t="s">
        <v>514</v>
      </c>
      <c r="I683" s="144"/>
      <c r="J683" s="144"/>
      <c r="K683" s="188" t="s">
        <v>759</v>
      </c>
      <c r="L683" s="326" t="s">
        <v>4666</v>
      </c>
      <c r="M683" s="505"/>
    </row>
    <row r="684" spans="1:13" ht="34.5" customHeight="1">
      <c r="A684" s="38">
        <v>48</v>
      </c>
      <c r="B684" s="143"/>
      <c r="C684" s="100" t="s">
        <v>2121</v>
      </c>
      <c r="D684" s="320" t="s">
        <v>4612</v>
      </c>
      <c r="E684" s="320" t="s">
        <v>2122</v>
      </c>
      <c r="F684" s="325" t="s">
        <v>4617</v>
      </c>
      <c r="G684" s="320" t="s">
        <v>2123</v>
      </c>
      <c r="H684" s="18" t="s">
        <v>514</v>
      </c>
      <c r="I684" s="17"/>
      <c r="J684" s="17"/>
      <c r="K684" s="18" t="s">
        <v>2124</v>
      </c>
      <c r="L684" s="227" t="s">
        <v>4667</v>
      </c>
      <c r="M684" s="505"/>
    </row>
    <row r="685" spans="1:13" ht="34.5" customHeight="1">
      <c r="A685" s="38">
        <v>49</v>
      </c>
      <c r="B685" s="143"/>
      <c r="C685" s="100" t="s">
        <v>1392</v>
      </c>
      <c r="D685" s="320" t="s">
        <v>4575</v>
      </c>
      <c r="E685" s="320" t="s">
        <v>1393</v>
      </c>
      <c r="F685" s="325" t="s">
        <v>4618</v>
      </c>
      <c r="G685" s="320" t="s">
        <v>1394</v>
      </c>
      <c r="H685" s="18" t="s">
        <v>514</v>
      </c>
      <c r="I685" s="17"/>
      <c r="J685" s="17"/>
      <c r="K685" s="18" t="s">
        <v>2124</v>
      </c>
      <c r="L685" s="227" t="s">
        <v>4668</v>
      </c>
      <c r="M685" s="505"/>
    </row>
    <row r="686" spans="1:13" ht="34.5" customHeight="1">
      <c r="A686" s="38">
        <v>50</v>
      </c>
      <c r="B686" s="143"/>
      <c r="C686" s="25" t="s">
        <v>463</v>
      </c>
      <c r="D686" s="320" t="s">
        <v>4575</v>
      </c>
      <c r="E686" s="320" t="s">
        <v>4574</v>
      </c>
      <c r="F686" s="325" t="s">
        <v>4619</v>
      </c>
      <c r="G686" s="320" t="s">
        <v>3594</v>
      </c>
      <c r="H686" s="23" t="s">
        <v>514</v>
      </c>
      <c r="I686" s="93"/>
      <c r="J686" s="93"/>
      <c r="K686" s="18">
        <v>42774</v>
      </c>
      <c r="L686" s="227" t="s">
        <v>4669</v>
      </c>
      <c r="M686" s="511"/>
    </row>
    <row r="687" spans="1:14" ht="34.5" customHeight="1">
      <c r="A687" s="383" t="s">
        <v>4670</v>
      </c>
      <c r="B687" s="435" t="s">
        <v>4706</v>
      </c>
      <c r="C687" s="430"/>
      <c r="D687" s="430"/>
      <c r="E687" s="430"/>
      <c r="F687" s="430"/>
      <c r="G687" s="430"/>
      <c r="H687" s="430"/>
      <c r="I687" s="430"/>
      <c r="J687" s="430"/>
      <c r="K687" s="430"/>
      <c r="L687" s="430"/>
      <c r="M687" s="436"/>
      <c r="N687" s="315">
        <f>SUM(M688:M734)</f>
        <v>0</v>
      </c>
    </row>
    <row r="688" spans="1:14" ht="34.5" customHeight="1">
      <c r="A688" s="38">
        <v>1</v>
      </c>
      <c r="B688" s="145"/>
      <c r="C688" s="25" t="s">
        <v>530</v>
      </c>
      <c r="D688" s="14" t="s">
        <v>4707</v>
      </c>
      <c r="E688" s="181" t="s">
        <v>4708</v>
      </c>
      <c r="F688" s="25" t="s">
        <v>4711</v>
      </c>
      <c r="G688" s="26" t="s">
        <v>4717</v>
      </c>
      <c r="H688" s="252" t="s">
        <v>514</v>
      </c>
      <c r="I688" s="13"/>
      <c r="J688" s="13"/>
      <c r="K688" s="84">
        <v>43040</v>
      </c>
      <c r="L688" s="227" t="s">
        <v>4852</v>
      </c>
      <c r="M688" s="304"/>
      <c r="N688" s="315">
        <f>319541-N687</f>
        <v>319541</v>
      </c>
    </row>
    <row r="689" spans="1:13" ht="34.5" customHeight="1">
      <c r="A689" s="38">
        <v>2</v>
      </c>
      <c r="B689" s="95"/>
      <c r="C689" s="25" t="s">
        <v>531</v>
      </c>
      <c r="D689" s="15" t="s">
        <v>4709</v>
      </c>
      <c r="E689" s="181" t="s">
        <v>4710</v>
      </c>
      <c r="F689" s="25" t="s">
        <v>4712</v>
      </c>
      <c r="G689" s="32" t="s">
        <v>4718</v>
      </c>
      <c r="H689" s="252" t="s">
        <v>514</v>
      </c>
      <c r="I689" s="16"/>
      <c r="J689" s="16"/>
      <c r="K689" s="99">
        <v>43070</v>
      </c>
      <c r="L689" s="253" t="s">
        <v>4853</v>
      </c>
      <c r="M689" s="48"/>
    </row>
    <row r="690" spans="1:13" ht="34.5" customHeight="1">
      <c r="A690" s="38">
        <v>3</v>
      </c>
      <c r="B690" s="95"/>
      <c r="C690" s="25" t="s">
        <v>214</v>
      </c>
      <c r="D690" s="15" t="s">
        <v>4713</v>
      </c>
      <c r="E690" s="181" t="s">
        <v>4716</v>
      </c>
      <c r="F690" s="25" t="s">
        <v>4807</v>
      </c>
      <c r="G690" s="26" t="s">
        <v>4719</v>
      </c>
      <c r="H690" s="252" t="s">
        <v>514</v>
      </c>
      <c r="I690" s="16"/>
      <c r="J690" s="16"/>
      <c r="K690" s="99" t="s">
        <v>1239</v>
      </c>
      <c r="L690" s="253" t="s">
        <v>4854</v>
      </c>
      <c r="M690" s="48"/>
    </row>
    <row r="691" spans="1:13" ht="34.5" customHeight="1">
      <c r="A691" s="38">
        <v>4</v>
      </c>
      <c r="B691" s="95"/>
      <c r="C691" s="25" t="s">
        <v>532</v>
      </c>
      <c r="D691" s="15" t="s">
        <v>4714</v>
      </c>
      <c r="E691" s="181" t="s">
        <v>4733</v>
      </c>
      <c r="F691" s="25" t="s">
        <v>4808</v>
      </c>
      <c r="G691" s="26" t="s">
        <v>529</v>
      </c>
      <c r="H691" s="252" t="s">
        <v>514</v>
      </c>
      <c r="I691" s="16"/>
      <c r="J691" s="16"/>
      <c r="K691" s="99" t="s">
        <v>215</v>
      </c>
      <c r="L691" s="253" t="s">
        <v>4855</v>
      </c>
      <c r="M691" s="48"/>
    </row>
    <row r="692" spans="1:13" ht="34.5" customHeight="1">
      <c r="A692" s="38">
        <v>5</v>
      </c>
      <c r="B692" s="95"/>
      <c r="C692" s="25" t="s">
        <v>533</v>
      </c>
      <c r="D692" s="15" t="s">
        <v>4715</v>
      </c>
      <c r="E692" s="181" t="s">
        <v>4734</v>
      </c>
      <c r="F692" s="25" t="s">
        <v>4809</v>
      </c>
      <c r="G692" s="26" t="s">
        <v>4720</v>
      </c>
      <c r="H692" s="252" t="s">
        <v>514</v>
      </c>
      <c r="I692" s="16"/>
      <c r="J692" s="16"/>
      <c r="K692" s="99" t="s">
        <v>216</v>
      </c>
      <c r="L692" s="253" t="s">
        <v>4856</v>
      </c>
      <c r="M692" s="48"/>
    </row>
    <row r="693" spans="1:13" ht="34.5" customHeight="1">
      <c r="A693" s="38">
        <v>6</v>
      </c>
      <c r="B693" s="95"/>
      <c r="C693" s="25" t="s">
        <v>534</v>
      </c>
      <c r="D693" s="14" t="s">
        <v>4723</v>
      </c>
      <c r="E693" s="181" t="s">
        <v>4735</v>
      </c>
      <c r="F693" s="25" t="s">
        <v>4810</v>
      </c>
      <c r="G693" s="26" t="s">
        <v>4721</v>
      </c>
      <c r="H693" s="252" t="s">
        <v>514</v>
      </c>
      <c r="I693" s="17"/>
      <c r="J693" s="17"/>
      <c r="K693" s="99" t="s">
        <v>216</v>
      </c>
      <c r="L693" s="253" t="s">
        <v>4857</v>
      </c>
      <c r="M693" s="306"/>
    </row>
    <row r="694" spans="1:13" ht="34.5" customHeight="1">
      <c r="A694" s="38">
        <v>7</v>
      </c>
      <c r="B694" s="95"/>
      <c r="C694" s="25" t="s">
        <v>535</v>
      </c>
      <c r="D694" s="14" t="s">
        <v>4723</v>
      </c>
      <c r="E694" s="181" t="s">
        <v>4735</v>
      </c>
      <c r="F694" s="25" t="s">
        <v>4811</v>
      </c>
      <c r="G694" s="32" t="s">
        <v>4722</v>
      </c>
      <c r="H694" s="252" t="s">
        <v>514</v>
      </c>
      <c r="I694" s="16"/>
      <c r="J694" s="16"/>
      <c r="K694" s="99" t="s">
        <v>216</v>
      </c>
      <c r="L694" s="253" t="s">
        <v>4858</v>
      </c>
      <c r="M694" s="48"/>
    </row>
    <row r="695" spans="1:13" ht="34.5" customHeight="1">
      <c r="A695" s="38">
        <v>8</v>
      </c>
      <c r="B695" s="95"/>
      <c r="C695" s="25" t="s">
        <v>536</v>
      </c>
      <c r="D695" s="15" t="s">
        <v>4724</v>
      </c>
      <c r="E695" s="181" t="s">
        <v>4736</v>
      </c>
      <c r="F695" s="25" t="s">
        <v>4812</v>
      </c>
      <c r="G695" s="32" t="s">
        <v>4727</v>
      </c>
      <c r="H695" s="252" t="s">
        <v>514</v>
      </c>
      <c r="I695" s="16"/>
      <c r="J695" s="16"/>
      <c r="K695" s="99">
        <v>42738</v>
      </c>
      <c r="L695" s="253" t="s">
        <v>4859</v>
      </c>
      <c r="M695" s="48"/>
    </row>
    <row r="696" spans="1:13" ht="34.5" customHeight="1">
      <c r="A696" s="38">
        <v>9</v>
      </c>
      <c r="B696" s="95"/>
      <c r="C696" s="25" t="s">
        <v>2617</v>
      </c>
      <c r="D696" s="15" t="s">
        <v>1069</v>
      </c>
      <c r="E696" s="181" t="s">
        <v>4737</v>
      </c>
      <c r="F696" s="25" t="s">
        <v>4813</v>
      </c>
      <c r="G696" s="32" t="s">
        <v>4728</v>
      </c>
      <c r="H696" s="252" t="s">
        <v>514</v>
      </c>
      <c r="I696" s="16"/>
      <c r="J696" s="16"/>
      <c r="K696" s="99" t="s">
        <v>216</v>
      </c>
      <c r="L696" s="253" t="s">
        <v>4860</v>
      </c>
      <c r="M696" s="48"/>
    </row>
    <row r="697" spans="1:13" ht="34.5" customHeight="1">
      <c r="A697" s="38">
        <v>10</v>
      </c>
      <c r="B697" s="95"/>
      <c r="C697" s="25" t="s">
        <v>2619</v>
      </c>
      <c r="D697" s="15" t="s">
        <v>4725</v>
      </c>
      <c r="E697" s="181" t="s">
        <v>2620</v>
      </c>
      <c r="F697" s="25" t="s">
        <v>4814</v>
      </c>
      <c r="G697" s="32" t="s">
        <v>4729</v>
      </c>
      <c r="H697" s="252" t="s">
        <v>514</v>
      </c>
      <c r="I697" s="16"/>
      <c r="J697" s="16"/>
      <c r="K697" s="99" t="s">
        <v>2618</v>
      </c>
      <c r="L697" s="253" t="s">
        <v>4861</v>
      </c>
      <c r="M697" s="48"/>
    </row>
    <row r="698" spans="1:13" ht="34.5" customHeight="1">
      <c r="A698" s="38">
        <v>11</v>
      </c>
      <c r="B698" s="95"/>
      <c r="C698" s="100" t="s">
        <v>520</v>
      </c>
      <c r="D698" s="15" t="s">
        <v>4726</v>
      </c>
      <c r="E698" s="25" t="s">
        <v>4738</v>
      </c>
      <c r="F698" s="25" t="s">
        <v>4815</v>
      </c>
      <c r="G698" s="26" t="s">
        <v>4730</v>
      </c>
      <c r="H698" s="252" t="s">
        <v>514</v>
      </c>
      <c r="I698" s="16"/>
      <c r="J698" s="16"/>
      <c r="K698" s="99" t="s">
        <v>1239</v>
      </c>
      <c r="L698" s="253" t="s">
        <v>4862</v>
      </c>
      <c r="M698" s="48"/>
    </row>
    <row r="699" spans="1:13" ht="34.5" customHeight="1">
      <c r="A699" s="38">
        <v>12</v>
      </c>
      <c r="B699" s="146"/>
      <c r="C699" s="189" t="s">
        <v>217</v>
      </c>
      <c r="D699" s="25" t="s">
        <v>4731</v>
      </c>
      <c r="E699" s="25" t="s">
        <v>4739</v>
      </c>
      <c r="F699" s="25" t="s">
        <v>4816</v>
      </c>
      <c r="G699" s="45" t="s">
        <v>4741</v>
      </c>
      <c r="H699" s="148" t="s">
        <v>514</v>
      </c>
      <c r="I699" s="147"/>
      <c r="J699" s="147"/>
      <c r="K699" s="148" t="s">
        <v>1239</v>
      </c>
      <c r="L699" s="203" t="s">
        <v>4863</v>
      </c>
      <c r="M699" s="48"/>
    </row>
    <row r="700" spans="1:13" ht="34.5" customHeight="1">
      <c r="A700" s="38">
        <v>13</v>
      </c>
      <c r="B700" s="146"/>
      <c r="C700" s="189" t="s">
        <v>218</v>
      </c>
      <c r="D700" s="25" t="s">
        <v>4732</v>
      </c>
      <c r="E700" s="25" t="s">
        <v>4740</v>
      </c>
      <c r="F700" s="25" t="s">
        <v>4817</v>
      </c>
      <c r="G700" s="46" t="s">
        <v>4742</v>
      </c>
      <c r="H700" s="188" t="s">
        <v>514</v>
      </c>
      <c r="I700" s="147"/>
      <c r="J700" s="147"/>
      <c r="K700" s="149">
        <v>42962</v>
      </c>
      <c r="L700" s="326" t="s">
        <v>4864</v>
      </c>
      <c r="M700" s="48"/>
    </row>
    <row r="701" spans="1:13" ht="34.5" customHeight="1">
      <c r="A701" s="38">
        <v>14</v>
      </c>
      <c r="B701" s="150"/>
      <c r="C701" s="188" t="s">
        <v>219</v>
      </c>
      <c r="D701" s="25" t="s">
        <v>4731</v>
      </c>
      <c r="E701" s="25" t="s">
        <v>4744</v>
      </c>
      <c r="F701" s="25" t="s">
        <v>4818</v>
      </c>
      <c r="G701" s="355" t="s">
        <v>4743</v>
      </c>
      <c r="H701" s="188" t="s">
        <v>514</v>
      </c>
      <c r="I701" s="147"/>
      <c r="J701" s="147"/>
      <c r="K701" s="149">
        <v>42971</v>
      </c>
      <c r="L701" s="25" t="s">
        <v>4865</v>
      </c>
      <c r="M701" s="48"/>
    </row>
    <row r="702" spans="1:13" ht="34.5" customHeight="1">
      <c r="A702" s="38">
        <v>15</v>
      </c>
      <c r="B702" s="150"/>
      <c r="C702" s="188" t="s">
        <v>220</v>
      </c>
      <c r="D702" s="25" t="s">
        <v>4731</v>
      </c>
      <c r="E702" s="25" t="s">
        <v>4745</v>
      </c>
      <c r="F702" s="25" t="s">
        <v>4819</v>
      </c>
      <c r="G702" s="355" t="s">
        <v>4746</v>
      </c>
      <c r="H702" s="188" t="s">
        <v>514</v>
      </c>
      <c r="I702" s="147"/>
      <c r="J702" s="147"/>
      <c r="K702" s="149">
        <v>42977</v>
      </c>
      <c r="L702" s="25" t="s">
        <v>4866</v>
      </c>
      <c r="M702" s="48"/>
    </row>
    <row r="703" spans="1:107" ht="34.5" customHeight="1">
      <c r="A703" s="38">
        <v>16</v>
      </c>
      <c r="B703" s="146"/>
      <c r="C703" s="189" t="s">
        <v>1436</v>
      </c>
      <c r="D703" s="25" t="s">
        <v>4726</v>
      </c>
      <c r="E703" s="25" t="s">
        <v>4747</v>
      </c>
      <c r="F703" s="25" t="s">
        <v>4820</v>
      </c>
      <c r="G703" s="45" t="s">
        <v>4750</v>
      </c>
      <c r="H703" s="148" t="s">
        <v>514</v>
      </c>
      <c r="I703" s="147"/>
      <c r="J703" s="147"/>
      <c r="K703" s="151">
        <v>42989</v>
      </c>
      <c r="L703" s="25" t="s">
        <v>4867</v>
      </c>
      <c r="M703" s="48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</row>
    <row r="704" spans="1:115" s="11" customFormat="1" ht="34.5" customHeight="1">
      <c r="A704" s="38">
        <v>17</v>
      </c>
      <c r="B704" s="146"/>
      <c r="C704" s="189" t="s">
        <v>1437</v>
      </c>
      <c r="D704" s="25" t="s">
        <v>4726</v>
      </c>
      <c r="E704" s="25" t="s">
        <v>4748</v>
      </c>
      <c r="F704" s="25" t="s">
        <v>4821</v>
      </c>
      <c r="G704" s="45" t="s">
        <v>529</v>
      </c>
      <c r="H704" s="148" t="s">
        <v>514</v>
      </c>
      <c r="I704" s="147"/>
      <c r="J704" s="147"/>
      <c r="K704" s="151">
        <v>42989</v>
      </c>
      <c r="L704" s="25" t="s">
        <v>4868</v>
      </c>
      <c r="M704" s="48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12"/>
      <c r="DE704" s="12"/>
      <c r="DF704" s="12"/>
      <c r="DG704" s="12"/>
      <c r="DH704" s="12"/>
      <c r="DI704" s="12"/>
      <c r="DJ704" s="12"/>
      <c r="DK704" s="12"/>
    </row>
    <row r="705" spans="1:13" ht="34.5" customHeight="1">
      <c r="A705" s="38">
        <v>18</v>
      </c>
      <c r="B705" s="146"/>
      <c r="C705" s="189" t="s">
        <v>1438</v>
      </c>
      <c r="D705" s="32" t="s">
        <v>4726</v>
      </c>
      <c r="E705" s="25" t="s">
        <v>4747</v>
      </c>
      <c r="F705" s="25" t="s">
        <v>4822</v>
      </c>
      <c r="G705" s="45" t="s">
        <v>4751</v>
      </c>
      <c r="H705" s="148" t="s">
        <v>514</v>
      </c>
      <c r="I705" s="147"/>
      <c r="J705" s="147"/>
      <c r="K705" s="151">
        <v>42989</v>
      </c>
      <c r="L705" s="25" t="s">
        <v>4869</v>
      </c>
      <c r="M705" s="48"/>
    </row>
    <row r="706" spans="1:13" ht="34.5" customHeight="1">
      <c r="A706" s="38">
        <v>19</v>
      </c>
      <c r="B706" s="146"/>
      <c r="C706" s="189" t="s">
        <v>2513</v>
      </c>
      <c r="D706" s="32" t="s">
        <v>4726</v>
      </c>
      <c r="E706" s="25" t="s">
        <v>4749</v>
      </c>
      <c r="F706" s="25" t="s">
        <v>4823</v>
      </c>
      <c r="G706" s="354" t="s">
        <v>4750</v>
      </c>
      <c r="H706" s="189" t="s">
        <v>514</v>
      </c>
      <c r="I706" s="147"/>
      <c r="J706" s="147"/>
      <c r="K706" s="149">
        <v>42989</v>
      </c>
      <c r="L706" s="25" t="s">
        <v>4870</v>
      </c>
      <c r="M706" s="48"/>
    </row>
    <row r="707" spans="1:13" ht="34.5" customHeight="1">
      <c r="A707" s="38">
        <v>20</v>
      </c>
      <c r="B707" s="146"/>
      <c r="C707" s="189" t="s">
        <v>1439</v>
      </c>
      <c r="D707" s="32" t="s">
        <v>4756</v>
      </c>
      <c r="E707" s="25" t="s">
        <v>4752</v>
      </c>
      <c r="F707" s="25" t="s">
        <v>4824</v>
      </c>
      <c r="G707" s="355" t="s">
        <v>3278</v>
      </c>
      <c r="H707" s="188" t="s">
        <v>514</v>
      </c>
      <c r="I707" s="147"/>
      <c r="J707" s="147"/>
      <c r="K707" s="149">
        <v>42999</v>
      </c>
      <c r="L707" s="326" t="s">
        <v>4871</v>
      </c>
      <c r="M707" s="48"/>
    </row>
    <row r="708" spans="1:13" ht="34.5" customHeight="1">
      <c r="A708" s="38">
        <v>21</v>
      </c>
      <c r="B708" s="150"/>
      <c r="C708" s="188" t="s">
        <v>1440</v>
      </c>
      <c r="D708" s="32" t="s">
        <v>4756</v>
      </c>
      <c r="E708" s="25" t="s">
        <v>4753</v>
      </c>
      <c r="F708" s="25" t="s">
        <v>4825</v>
      </c>
      <c r="G708" s="46" t="s">
        <v>4754</v>
      </c>
      <c r="H708" s="188" t="s">
        <v>514</v>
      </c>
      <c r="I708" s="147"/>
      <c r="J708" s="147"/>
      <c r="K708" s="149">
        <v>42999</v>
      </c>
      <c r="L708" s="25" t="s">
        <v>4872</v>
      </c>
      <c r="M708" s="48"/>
    </row>
    <row r="709" spans="1:13" ht="34.5" customHeight="1">
      <c r="A709" s="38">
        <v>22</v>
      </c>
      <c r="B709" s="145"/>
      <c r="C709" s="100" t="s">
        <v>2431</v>
      </c>
      <c r="D709" s="32" t="s">
        <v>4756</v>
      </c>
      <c r="E709" s="25" t="s">
        <v>4757</v>
      </c>
      <c r="F709" s="25" t="s">
        <v>4826</v>
      </c>
      <c r="G709" s="26" t="s">
        <v>4755</v>
      </c>
      <c r="H709" s="18" t="s">
        <v>514</v>
      </c>
      <c r="I709" s="36"/>
      <c r="J709" s="16"/>
      <c r="K709" s="99">
        <v>42979</v>
      </c>
      <c r="L709" s="25" t="s">
        <v>4873</v>
      </c>
      <c r="M709" s="48"/>
    </row>
    <row r="710" spans="1:13" ht="34.5" customHeight="1">
      <c r="A710" s="38">
        <v>23</v>
      </c>
      <c r="B710" s="145"/>
      <c r="C710" s="100" t="s">
        <v>1783</v>
      </c>
      <c r="D710" s="26" t="s">
        <v>4759</v>
      </c>
      <c r="E710" s="181" t="s">
        <v>4758</v>
      </c>
      <c r="F710" s="25" t="s">
        <v>4827</v>
      </c>
      <c r="G710" s="26" t="s">
        <v>3278</v>
      </c>
      <c r="H710" s="18" t="s">
        <v>514</v>
      </c>
      <c r="I710" s="36"/>
      <c r="J710" s="16"/>
      <c r="K710" s="99">
        <v>42984</v>
      </c>
      <c r="L710" s="25" t="s">
        <v>4874</v>
      </c>
      <c r="M710" s="48"/>
    </row>
    <row r="711" spans="1:13" ht="34.5" customHeight="1">
      <c r="A711" s="38">
        <v>24</v>
      </c>
      <c r="B711" s="145"/>
      <c r="C711" s="25" t="s">
        <v>537</v>
      </c>
      <c r="D711" s="26" t="s">
        <v>4760</v>
      </c>
      <c r="E711" s="181" t="s">
        <v>4761</v>
      </c>
      <c r="F711" s="25" t="s">
        <v>4828</v>
      </c>
      <c r="G711" s="26" t="s">
        <v>3600</v>
      </c>
      <c r="H711" s="18" t="s">
        <v>514</v>
      </c>
      <c r="I711" s="36"/>
      <c r="J711" s="16"/>
      <c r="K711" s="99">
        <v>42984</v>
      </c>
      <c r="L711" s="25" t="s">
        <v>4875</v>
      </c>
      <c r="M711" s="48"/>
    </row>
    <row r="712" spans="1:13" ht="34.5" customHeight="1">
      <c r="A712" s="38">
        <v>25</v>
      </c>
      <c r="B712" s="145"/>
      <c r="C712" s="100" t="s">
        <v>538</v>
      </c>
      <c r="D712" s="26" t="s">
        <v>4762</v>
      </c>
      <c r="E712" s="181" t="s">
        <v>4763</v>
      </c>
      <c r="F712" s="25" t="s">
        <v>4829</v>
      </c>
      <c r="G712" s="26" t="s">
        <v>4766</v>
      </c>
      <c r="H712" s="18" t="s">
        <v>514</v>
      </c>
      <c r="I712" s="36"/>
      <c r="J712" s="16"/>
      <c r="K712" s="99">
        <v>42922</v>
      </c>
      <c r="L712" s="25" t="s">
        <v>4876</v>
      </c>
      <c r="M712" s="48"/>
    </row>
    <row r="713" spans="1:13" ht="34.5" customHeight="1">
      <c r="A713" s="38">
        <v>26</v>
      </c>
      <c r="B713" s="145"/>
      <c r="C713" s="100" t="s">
        <v>539</v>
      </c>
      <c r="D713" s="26" t="s">
        <v>4764</v>
      </c>
      <c r="E713" s="181" t="s">
        <v>4765</v>
      </c>
      <c r="F713" s="25" t="s">
        <v>4830</v>
      </c>
      <c r="G713" s="26" t="s">
        <v>4755</v>
      </c>
      <c r="H713" s="18" t="s">
        <v>514</v>
      </c>
      <c r="I713" s="36"/>
      <c r="J713" s="16"/>
      <c r="K713" s="99">
        <v>42922</v>
      </c>
      <c r="L713" s="25" t="s">
        <v>4877</v>
      </c>
      <c r="M713" s="48"/>
    </row>
    <row r="714" spans="1:13" ht="34.5" customHeight="1">
      <c r="A714" s="38">
        <v>27</v>
      </c>
      <c r="B714" s="145"/>
      <c r="C714" s="100" t="s">
        <v>540</v>
      </c>
      <c r="D714" s="26" t="s">
        <v>4767</v>
      </c>
      <c r="E714" s="181" t="s">
        <v>4768</v>
      </c>
      <c r="F714" s="25" t="s">
        <v>4831</v>
      </c>
      <c r="G714" s="26" t="s">
        <v>2714</v>
      </c>
      <c r="H714" s="18" t="s">
        <v>514</v>
      </c>
      <c r="I714" s="36"/>
      <c r="J714" s="16"/>
      <c r="K714" s="99">
        <v>42922</v>
      </c>
      <c r="L714" s="25" t="s">
        <v>4878</v>
      </c>
      <c r="M714" s="48"/>
    </row>
    <row r="715" spans="1:13" ht="34.5" customHeight="1">
      <c r="A715" s="38">
        <v>28</v>
      </c>
      <c r="B715" s="145"/>
      <c r="C715" s="100" t="s">
        <v>541</v>
      </c>
      <c r="D715" s="26" t="s">
        <v>4769</v>
      </c>
      <c r="E715" s="181" t="s">
        <v>4770</v>
      </c>
      <c r="F715" s="25" t="s">
        <v>4832</v>
      </c>
      <c r="G715" s="26" t="s">
        <v>4771</v>
      </c>
      <c r="H715" s="18" t="s">
        <v>514</v>
      </c>
      <c r="I715" s="36"/>
      <c r="J715" s="16"/>
      <c r="K715" s="99" t="s">
        <v>1476</v>
      </c>
      <c r="L715" s="25" t="s">
        <v>4879</v>
      </c>
      <c r="M715" s="48"/>
    </row>
    <row r="716" spans="1:107" ht="34.5" customHeight="1">
      <c r="A716" s="38">
        <v>29</v>
      </c>
      <c r="B716" s="145"/>
      <c r="C716" s="25" t="s">
        <v>1468</v>
      </c>
      <c r="D716" s="26" t="s">
        <v>4772</v>
      </c>
      <c r="E716" s="181" t="s">
        <v>4773</v>
      </c>
      <c r="F716" s="25" t="s">
        <v>4833</v>
      </c>
      <c r="G716" s="26" t="s">
        <v>4774</v>
      </c>
      <c r="H716" s="18" t="s">
        <v>514</v>
      </c>
      <c r="I716" s="36"/>
      <c r="J716" s="16"/>
      <c r="K716" s="99" t="s">
        <v>221</v>
      </c>
      <c r="L716" s="25" t="s">
        <v>4880</v>
      </c>
      <c r="M716" s="48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</row>
    <row r="717" spans="1:115" s="53" customFormat="1" ht="37.5" customHeight="1">
      <c r="A717" s="38">
        <v>30</v>
      </c>
      <c r="B717" s="145"/>
      <c r="C717" s="25" t="s">
        <v>542</v>
      </c>
      <c r="D717" s="26" t="s">
        <v>4775</v>
      </c>
      <c r="E717" s="181" t="s">
        <v>4776</v>
      </c>
      <c r="F717" s="25" t="s">
        <v>4834</v>
      </c>
      <c r="G717" s="26" t="s">
        <v>4777</v>
      </c>
      <c r="H717" s="18"/>
      <c r="I717" s="36"/>
      <c r="J717" s="16" t="s">
        <v>514</v>
      </c>
      <c r="K717" s="99" t="s">
        <v>222</v>
      </c>
      <c r="L717" s="25" t="s">
        <v>4881</v>
      </c>
      <c r="M717" s="48"/>
      <c r="N717" s="7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52"/>
      <c r="DE717" s="52"/>
      <c r="DF717" s="52"/>
      <c r="DG717" s="52"/>
      <c r="DH717" s="52"/>
      <c r="DI717" s="52"/>
      <c r="DJ717" s="52"/>
      <c r="DK717" s="52"/>
    </row>
    <row r="718" spans="1:14" ht="34.5" customHeight="1">
      <c r="A718" s="38">
        <v>31</v>
      </c>
      <c r="B718" s="145"/>
      <c r="C718" s="25" t="s">
        <v>542</v>
      </c>
      <c r="D718" s="26" t="s">
        <v>4775</v>
      </c>
      <c r="E718" s="181" t="s">
        <v>4778</v>
      </c>
      <c r="F718" s="25" t="s">
        <v>4835</v>
      </c>
      <c r="G718" s="26" t="s">
        <v>4779</v>
      </c>
      <c r="H718" s="18"/>
      <c r="I718" s="36"/>
      <c r="J718" s="16" t="s">
        <v>514</v>
      </c>
      <c r="K718" s="99" t="s">
        <v>222</v>
      </c>
      <c r="L718" s="25" t="s">
        <v>4882</v>
      </c>
      <c r="M718" s="48"/>
      <c r="N718" s="71"/>
    </row>
    <row r="719" spans="1:14" ht="34.5" customHeight="1">
      <c r="A719" s="38">
        <v>32</v>
      </c>
      <c r="B719" s="145"/>
      <c r="C719" s="25" t="s">
        <v>2404</v>
      </c>
      <c r="D719" s="26" t="s">
        <v>4775</v>
      </c>
      <c r="E719" s="181" t="s">
        <v>4780</v>
      </c>
      <c r="F719" s="25" t="s">
        <v>4836</v>
      </c>
      <c r="G719" s="26" t="s">
        <v>4781</v>
      </c>
      <c r="H719" s="18" t="s">
        <v>514</v>
      </c>
      <c r="I719" s="36"/>
      <c r="J719" s="16"/>
      <c r="K719" s="99" t="s">
        <v>1476</v>
      </c>
      <c r="L719" s="25" t="s">
        <v>4883</v>
      </c>
      <c r="M719" s="48"/>
      <c r="N719" s="71"/>
    </row>
    <row r="720" spans="1:14" ht="34.5" customHeight="1">
      <c r="A720" s="38">
        <v>33</v>
      </c>
      <c r="B720" s="145"/>
      <c r="C720" s="100" t="s">
        <v>2405</v>
      </c>
      <c r="D720" s="26" t="s">
        <v>4775</v>
      </c>
      <c r="E720" s="181" t="s">
        <v>4782</v>
      </c>
      <c r="F720" s="25" t="s">
        <v>4837</v>
      </c>
      <c r="G720" s="26" t="s">
        <v>4783</v>
      </c>
      <c r="H720" s="18"/>
      <c r="I720" s="36"/>
      <c r="J720" s="16" t="s">
        <v>514</v>
      </c>
      <c r="K720" s="99" t="s">
        <v>1476</v>
      </c>
      <c r="L720" s="25" t="s">
        <v>4884</v>
      </c>
      <c r="M720" s="48"/>
      <c r="N720" s="71"/>
    </row>
    <row r="721" spans="1:14" ht="34.5" customHeight="1">
      <c r="A721" s="38">
        <v>34</v>
      </c>
      <c r="B721" s="145"/>
      <c r="C721" s="100" t="s">
        <v>647</v>
      </c>
      <c r="D721" s="26" t="s">
        <v>4772</v>
      </c>
      <c r="E721" s="181" t="s">
        <v>4784</v>
      </c>
      <c r="F721" s="25" t="s">
        <v>4838</v>
      </c>
      <c r="G721" s="26" t="s">
        <v>4785</v>
      </c>
      <c r="H721" s="18" t="s">
        <v>514</v>
      </c>
      <c r="I721" s="36"/>
      <c r="J721" s="16"/>
      <c r="K721" s="99">
        <v>42922</v>
      </c>
      <c r="L721" s="25" t="s">
        <v>4885</v>
      </c>
      <c r="M721" s="48"/>
      <c r="N721" s="71"/>
    </row>
    <row r="722" spans="1:14" ht="34.5" customHeight="1">
      <c r="A722" s="38">
        <v>35</v>
      </c>
      <c r="B722" s="145"/>
      <c r="C722" s="25" t="s">
        <v>1469</v>
      </c>
      <c r="D722" s="26" t="s">
        <v>4786</v>
      </c>
      <c r="E722" s="181" t="s">
        <v>4787</v>
      </c>
      <c r="F722" s="25" t="s">
        <v>4839</v>
      </c>
      <c r="G722" s="26" t="s">
        <v>4788</v>
      </c>
      <c r="H722" s="18" t="s">
        <v>514</v>
      </c>
      <c r="I722" s="36"/>
      <c r="J722" s="16"/>
      <c r="K722" s="99" t="s">
        <v>1476</v>
      </c>
      <c r="L722" s="25" t="s">
        <v>4886</v>
      </c>
      <c r="M722" s="48"/>
      <c r="N722" s="71"/>
    </row>
    <row r="723" spans="1:14" ht="34.5" customHeight="1">
      <c r="A723" s="38">
        <v>36</v>
      </c>
      <c r="B723" s="145"/>
      <c r="C723" s="100" t="s">
        <v>2406</v>
      </c>
      <c r="D723" s="26" t="s">
        <v>4789</v>
      </c>
      <c r="E723" s="181" t="s">
        <v>4787</v>
      </c>
      <c r="F723" s="25" t="s">
        <v>4840</v>
      </c>
      <c r="G723" s="26" t="s">
        <v>4783</v>
      </c>
      <c r="H723" s="18" t="s">
        <v>514</v>
      </c>
      <c r="I723" s="36"/>
      <c r="J723" s="16"/>
      <c r="K723" s="99" t="s">
        <v>1476</v>
      </c>
      <c r="L723" s="25" t="s">
        <v>4887</v>
      </c>
      <c r="M723" s="48"/>
      <c r="N723" s="71"/>
    </row>
    <row r="724" spans="1:14" ht="34.5" customHeight="1">
      <c r="A724" s="38">
        <v>37</v>
      </c>
      <c r="B724" s="95"/>
      <c r="C724" s="18" t="s">
        <v>2406</v>
      </c>
      <c r="D724" s="26" t="s">
        <v>4789</v>
      </c>
      <c r="E724" s="182" t="s">
        <v>4770</v>
      </c>
      <c r="F724" s="227" t="s">
        <v>4841</v>
      </c>
      <c r="G724" s="356" t="s">
        <v>4750</v>
      </c>
      <c r="H724" s="18" t="s">
        <v>514</v>
      </c>
      <c r="I724" s="16"/>
      <c r="J724" s="16"/>
      <c r="K724" s="152" t="s">
        <v>1476</v>
      </c>
      <c r="L724" s="25" t="s">
        <v>4888</v>
      </c>
      <c r="M724" s="48"/>
      <c r="N724" s="71"/>
    </row>
    <row r="725" spans="1:14" ht="34.5" customHeight="1">
      <c r="A725" s="38">
        <v>38</v>
      </c>
      <c r="B725" s="153"/>
      <c r="C725" s="18" t="s">
        <v>1470</v>
      </c>
      <c r="D725" s="356" t="s">
        <v>4790</v>
      </c>
      <c r="E725" s="179" t="s">
        <v>4765</v>
      </c>
      <c r="F725" s="227" t="s">
        <v>4842</v>
      </c>
      <c r="G725" s="356" t="s">
        <v>4791</v>
      </c>
      <c r="H725" s="18" t="s">
        <v>514</v>
      </c>
      <c r="I725" s="16"/>
      <c r="J725" s="147"/>
      <c r="K725" s="149">
        <v>42922</v>
      </c>
      <c r="L725" s="25" t="s">
        <v>4889</v>
      </c>
      <c r="M725" s="307"/>
      <c r="N725" s="71"/>
    </row>
    <row r="726" spans="1:14" ht="34.5" customHeight="1">
      <c r="A726" s="38">
        <v>39</v>
      </c>
      <c r="B726" s="153"/>
      <c r="C726" s="18" t="s">
        <v>1271</v>
      </c>
      <c r="D726" s="356" t="s">
        <v>4792</v>
      </c>
      <c r="E726" s="179" t="s">
        <v>4793</v>
      </c>
      <c r="F726" s="227" t="s">
        <v>4843</v>
      </c>
      <c r="G726" s="356" t="s">
        <v>4720</v>
      </c>
      <c r="H726" s="18" t="s">
        <v>514</v>
      </c>
      <c r="I726" s="16"/>
      <c r="J726" s="147"/>
      <c r="K726" s="149">
        <v>42971</v>
      </c>
      <c r="L726" s="25" t="s">
        <v>4890</v>
      </c>
      <c r="M726" s="307"/>
      <c r="N726" s="71"/>
    </row>
    <row r="727" spans="1:14" ht="34.5" customHeight="1">
      <c r="A727" s="38">
        <v>40</v>
      </c>
      <c r="B727" s="153"/>
      <c r="C727" s="18" t="s">
        <v>1271</v>
      </c>
      <c r="D727" s="356" t="s">
        <v>4792</v>
      </c>
      <c r="E727" s="179" t="s">
        <v>4794</v>
      </c>
      <c r="F727" s="227" t="s">
        <v>4844</v>
      </c>
      <c r="G727" s="301" t="s">
        <v>4795</v>
      </c>
      <c r="H727" s="18" t="s">
        <v>514</v>
      </c>
      <c r="I727" s="16"/>
      <c r="J727" s="147"/>
      <c r="K727" s="149">
        <v>42971</v>
      </c>
      <c r="L727" s="25" t="s">
        <v>4891</v>
      </c>
      <c r="M727" s="307"/>
      <c r="N727" s="71"/>
    </row>
    <row r="728" spans="1:14" ht="34.5" customHeight="1">
      <c r="A728" s="38">
        <v>41</v>
      </c>
      <c r="B728" s="153"/>
      <c r="C728" s="18" t="s">
        <v>1271</v>
      </c>
      <c r="D728" s="356" t="s">
        <v>4792</v>
      </c>
      <c r="E728" s="179" t="s">
        <v>4796</v>
      </c>
      <c r="F728" s="227" t="s">
        <v>4845</v>
      </c>
      <c r="G728" s="49" t="s">
        <v>4751</v>
      </c>
      <c r="H728" s="18" t="s">
        <v>514</v>
      </c>
      <c r="I728" s="16"/>
      <c r="J728" s="147"/>
      <c r="K728" s="149">
        <v>42971</v>
      </c>
      <c r="L728" s="25" t="s">
        <v>4892</v>
      </c>
      <c r="M728" s="307"/>
      <c r="N728" s="75"/>
    </row>
    <row r="729" spans="1:14" ht="34.5" customHeight="1">
      <c r="A729" s="38">
        <v>42</v>
      </c>
      <c r="B729" s="153"/>
      <c r="C729" s="18" t="s">
        <v>849</v>
      </c>
      <c r="D729" s="356" t="s">
        <v>4792</v>
      </c>
      <c r="E729" s="179" t="s">
        <v>4797</v>
      </c>
      <c r="F729" s="227" t="s">
        <v>4846</v>
      </c>
      <c r="G729" s="301" t="s">
        <v>4798</v>
      </c>
      <c r="H729" s="18" t="s">
        <v>514</v>
      </c>
      <c r="I729" s="16"/>
      <c r="J729" s="147"/>
      <c r="K729" s="149">
        <v>42971</v>
      </c>
      <c r="L729" s="25" t="s">
        <v>4893</v>
      </c>
      <c r="M729" s="307"/>
      <c r="N729" s="71"/>
    </row>
    <row r="730" spans="1:14" ht="34.5" customHeight="1">
      <c r="A730" s="38">
        <v>43</v>
      </c>
      <c r="B730" s="153"/>
      <c r="C730" s="18" t="s">
        <v>850</v>
      </c>
      <c r="D730" s="356" t="s">
        <v>4799</v>
      </c>
      <c r="E730" s="179" t="s">
        <v>4800</v>
      </c>
      <c r="F730" s="227" t="s">
        <v>4847</v>
      </c>
      <c r="G730" s="49" t="s">
        <v>4755</v>
      </c>
      <c r="H730" s="18" t="s">
        <v>514</v>
      </c>
      <c r="I730" s="16"/>
      <c r="J730" s="147"/>
      <c r="K730" s="149">
        <v>42972</v>
      </c>
      <c r="L730" s="25" t="s">
        <v>4894</v>
      </c>
      <c r="M730" s="307"/>
      <c r="N730" s="71"/>
    </row>
    <row r="731" spans="1:14" ht="34.5" customHeight="1">
      <c r="A731" s="38">
        <v>44</v>
      </c>
      <c r="B731" s="153"/>
      <c r="C731" s="18" t="s">
        <v>851</v>
      </c>
      <c r="D731" s="356" t="s">
        <v>4799</v>
      </c>
      <c r="E731" s="179" t="s">
        <v>4801</v>
      </c>
      <c r="F731" s="227" t="s">
        <v>4848</v>
      </c>
      <c r="G731" s="301" t="s">
        <v>4802</v>
      </c>
      <c r="H731" s="18" t="s">
        <v>514</v>
      </c>
      <c r="I731" s="16"/>
      <c r="J731" s="147"/>
      <c r="K731" s="149">
        <v>42972</v>
      </c>
      <c r="L731" s="25" t="s">
        <v>4895</v>
      </c>
      <c r="M731" s="307"/>
      <c r="N731" s="71"/>
    </row>
    <row r="732" spans="1:14" ht="34.5" customHeight="1">
      <c r="A732" s="38">
        <v>45</v>
      </c>
      <c r="B732" s="153"/>
      <c r="C732" s="18" t="s">
        <v>852</v>
      </c>
      <c r="D732" s="356" t="s">
        <v>4799</v>
      </c>
      <c r="E732" s="179" t="s">
        <v>4803</v>
      </c>
      <c r="F732" s="227" t="s">
        <v>4849</v>
      </c>
      <c r="G732" s="49" t="s">
        <v>4804</v>
      </c>
      <c r="H732" s="18"/>
      <c r="I732" s="16"/>
      <c r="J732" s="47" t="s">
        <v>514</v>
      </c>
      <c r="K732" s="149">
        <v>42972</v>
      </c>
      <c r="L732" s="25" t="s">
        <v>4896</v>
      </c>
      <c r="M732" s="307"/>
      <c r="N732" s="71"/>
    </row>
    <row r="733" spans="1:14" ht="34.5" customHeight="1">
      <c r="A733" s="38">
        <v>46</v>
      </c>
      <c r="B733" s="153"/>
      <c r="C733" s="18" t="s">
        <v>391</v>
      </c>
      <c r="D733" s="356" t="s">
        <v>4799</v>
      </c>
      <c r="E733" s="179" t="s">
        <v>4805</v>
      </c>
      <c r="F733" s="227" t="s">
        <v>4850</v>
      </c>
      <c r="G733" s="49" t="s">
        <v>392</v>
      </c>
      <c r="H733" s="18" t="s">
        <v>514</v>
      </c>
      <c r="I733" s="16"/>
      <c r="J733" s="147"/>
      <c r="K733" s="149">
        <v>42972</v>
      </c>
      <c r="L733" s="25" t="s">
        <v>4897</v>
      </c>
      <c r="M733" s="307"/>
      <c r="N733" s="71"/>
    </row>
    <row r="734" spans="1:13" ht="34.5" customHeight="1">
      <c r="A734" s="38">
        <v>47</v>
      </c>
      <c r="B734" s="153"/>
      <c r="C734" s="18" t="s">
        <v>1441</v>
      </c>
      <c r="D734" s="356" t="s">
        <v>1442</v>
      </c>
      <c r="E734" s="179" t="s">
        <v>4806</v>
      </c>
      <c r="F734" s="227" t="s">
        <v>4851</v>
      </c>
      <c r="G734" s="49" t="s">
        <v>529</v>
      </c>
      <c r="H734" s="18" t="s">
        <v>514</v>
      </c>
      <c r="I734" s="16"/>
      <c r="J734" s="147"/>
      <c r="K734" s="149">
        <v>42997</v>
      </c>
      <c r="L734" s="25" t="s">
        <v>4898</v>
      </c>
      <c r="M734" s="307"/>
    </row>
    <row r="735" spans="1:115" s="55" customFormat="1" ht="40.5" customHeight="1">
      <c r="A735" s="259" t="s">
        <v>1625</v>
      </c>
      <c r="B735" s="431" t="s">
        <v>3007</v>
      </c>
      <c r="C735" s="432"/>
      <c r="D735" s="432"/>
      <c r="E735" s="432"/>
      <c r="F735" s="432"/>
      <c r="G735" s="432"/>
      <c r="H735" s="432"/>
      <c r="I735" s="432"/>
      <c r="J735" s="432"/>
      <c r="K735" s="432"/>
      <c r="L735" s="433"/>
      <c r="M735" s="30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  <c r="AJ735" s="243"/>
      <c r="AK735" s="243"/>
      <c r="AL735" s="243"/>
      <c r="AM735" s="243"/>
      <c r="AN735" s="243"/>
      <c r="AO735" s="243"/>
      <c r="AP735" s="243"/>
      <c r="AQ735" s="243"/>
      <c r="AR735" s="243"/>
      <c r="AS735" s="243"/>
      <c r="AT735" s="243"/>
      <c r="AU735" s="243"/>
      <c r="AV735" s="243"/>
      <c r="AW735" s="243"/>
      <c r="AX735" s="243"/>
      <c r="AY735" s="243"/>
      <c r="AZ735" s="243"/>
      <c r="BA735" s="243"/>
      <c r="BB735" s="243"/>
      <c r="BC735" s="243"/>
      <c r="BD735" s="243"/>
      <c r="BE735" s="243"/>
      <c r="BF735" s="243"/>
      <c r="BG735" s="243"/>
      <c r="BH735" s="243"/>
      <c r="BI735" s="243"/>
      <c r="BJ735" s="243"/>
      <c r="BK735" s="243"/>
      <c r="BL735" s="243"/>
      <c r="BM735" s="243"/>
      <c r="BN735" s="243"/>
      <c r="BO735" s="243"/>
      <c r="BP735" s="243"/>
      <c r="BQ735" s="243"/>
      <c r="BR735" s="243"/>
      <c r="BS735" s="243"/>
      <c r="BT735" s="243"/>
      <c r="BU735" s="243"/>
      <c r="BV735" s="243"/>
      <c r="BW735" s="243"/>
      <c r="BX735" s="243"/>
      <c r="BY735" s="243"/>
      <c r="BZ735" s="243"/>
      <c r="CA735" s="243"/>
      <c r="CB735" s="243"/>
      <c r="CC735" s="243"/>
      <c r="CD735" s="243"/>
      <c r="CE735" s="243"/>
      <c r="CF735" s="243"/>
      <c r="CG735" s="243"/>
      <c r="CH735" s="243"/>
      <c r="CI735" s="243"/>
      <c r="CJ735" s="243"/>
      <c r="CK735" s="243"/>
      <c r="CL735" s="243"/>
      <c r="CM735" s="243"/>
      <c r="CN735" s="243"/>
      <c r="CO735" s="243"/>
      <c r="CP735" s="243"/>
      <c r="CQ735" s="243"/>
      <c r="CR735" s="243"/>
      <c r="CS735" s="243"/>
      <c r="CT735" s="243"/>
      <c r="CU735" s="243"/>
      <c r="CV735" s="243"/>
      <c r="CW735" s="243"/>
      <c r="CX735" s="243"/>
      <c r="CY735" s="243"/>
      <c r="CZ735" s="243"/>
      <c r="DA735" s="243"/>
      <c r="DB735" s="243"/>
      <c r="DC735" s="243"/>
      <c r="DD735" s="54"/>
      <c r="DE735" s="54"/>
      <c r="DF735" s="54"/>
      <c r="DG735" s="54"/>
      <c r="DH735" s="54"/>
      <c r="DI735" s="54"/>
      <c r="DJ735" s="54"/>
      <c r="DK735" s="54"/>
    </row>
    <row r="736" spans="1:115" s="19" customFormat="1" ht="48.75" customHeight="1">
      <c r="A736" s="38">
        <v>1</v>
      </c>
      <c r="B736" s="87"/>
      <c r="C736" s="13" t="s">
        <v>1421</v>
      </c>
      <c r="D736" s="13" t="s">
        <v>1833</v>
      </c>
      <c r="E736" s="13" t="s">
        <v>4910</v>
      </c>
      <c r="F736" s="13" t="s">
        <v>1834</v>
      </c>
      <c r="G736" s="13" t="s">
        <v>2407</v>
      </c>
      <c r="H736" s="13" t="s">
        <v>514</v>
      </c>
      <c r="I736" s="13"/>
      <c r="J736" s="13"/>
      <c r="K736" s="13" t="s">
        <v>1835</v>
      </c>
      <c r="L736" s="13" t="s">
        <v>1836</v>
      </c>
      <c r="M736" s="304"/>
      <c r="N736" s="347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  <c r="AJ736" s="243"/>
      <c r="AK736" s="243"/>
      <c r="AL736" s="243"/>
      <c r="AM736" s="243"/>
      <c r="AN736" s="243"/>
      <c r="AO736" s="243"/>
      <c r="AP736" s="243"/>
      <c r="AQ736" s="243"/>
      <c r="AR736" s="243"/>
      <c r="AS736" s="243"/>
      <c r="AT736" s="243"/>
      <c r="AU736" s="243"/>
      <c r="AV736" s="243"/>
      <c r="AW736" s="243"/>
      <c r="AX736" s="243"/>
      <c r="AY736" s="243"/>
      <c r="AZ736" s="243"/>
      <c r="BA736" s="243"/>
      <c r="BB736" s="243"/>
      <c r="BC736" s="243"/>
      <c r="BD736" s="243"/>
      <c r="BE736" s="243"/>
      <c r="BF736" s="243"/>
      <c r="BG736" s="243"/>
      <c r="BH736" s="243"/>
      <c r="BI736" s="243"/>
      <c r="BJ736" s="243"/>
      <c r="BK736" s="243"/>
      <c r="BL736" s="243"/>
      <c r="BM736" s="243"/>
      <c r="BN736" s="243"/>
      <c r="BO736" s="243"/>
      <c r="BP736" s="243"/>
      <c r="BQ736" s="243"/>
      <c r="BR736" s="243"/>
      <c r="BS736" s="243"/>
      <c r="BT736" s="243"/>
      <c r="BU736" s="243"/>
      <c r="BV736" s="243"/>
      <c r="BW736" s="243"/>
      <c r="BX736" s="243"/>
      <c r="BY736" s="243"/>
      <c r="BZ736" s="243"/>
      <c r="CA736" s="243"/>
      <c r="CB736" s="243"/>
      <c r="CC736" s="243"/>
      <c r="CD736" s="243"/>
      <c r="CE736" s="243"/>
      <c r="CF736" s="243"/>
      <c r="CG736" s="243"/>
      <c r="CH736" s="243"/>
      <c r="CI736" s="243"/>
      <c r="CJ736" s="243"/>
      <c r="CK736" s="243"/>
      <c r="CL736" s="243"/>
      <c r="CM736" s="243"/>
      <c r="CN736" s="243"/>
      <c r="CO736" s="243"/>
      <c r="CP736" s="243"/>
      <c r="CQ736" s="243"/>
      <c r="CR736" s="243"/>
      <c r="CS736" s="243"/>
      <c r="CT736" s="243"/>
      <c r="CU736" s="243"/>
      <c r="CV736" s="243"/>
      <c r="CW736" s="243"/>
      <c r="CX736" s="243"/>
      <c r="CY736" s="243"/>
      <c r="CZ736" s="243"/>
      <c r="DA736" s="243"/>
      <c r="DB736" s="243"/>
      <c r="DC736" s="243"/>
      <c r="DD736" s="243"/>
      <c r="DE736" s="243"/>
      <c r="DF736" s="243"/>
      <c r="DG736" s="243"/>
      <c r="DH736" s="243"/>
      <c r="DI736" s="243"/>
      <c r="DJ736" s="243"/>
      <c r="DK736" s="243"/>
    </row>
    <row r="737" spans="1:115" s="19" customFormat="1" ht="46.5" customHeight="1">
      <c r="A737" s="38">
        <v>2</v>
      </c>
      <c r="B737" s="87"/>
      <c r="C737" s="13" t="s">
        <v>1491</v>
      </c>
      <c r="D737" s="13" t="s">
        <v>1492</v>
      </c>
      <c r="E737" s="13" t="s">
        <v>4911</v>
      </c>
      <c r="F737" s="13" t="s">
        <v>1493</v>
      </c>
      <c r="G737" s="13" t="s">
        <v>1494</v>
      </c>
      <c r="H737" s="13" t="s">
        <v>514</v>
      </c>
      <c r="I737" s="13"/>
      <c r="J737" s="13"/>
      <c r="K737" s="13" t="s">
        <v>1495</v>
      </c>
      <c r="L737" s="13" t="s">
        <v>1496</v>
      </c>
      <c r="M737" s="304"/>
      <c r="N737" s="347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  <c r="AJ737" s="243"/>
      <c r="AK737" s="243"/>
      <c r="AL737" s="243"/>
      <c r="AM737" s="243"/>
      <c r="AN737" s="243"/>
      <c r="AO737" s="243"/>
      <c r="AP737" s="243"/>
      <c r="AQ737" s="243"/>
      <c r="AR737" s="243"/>
      <c r="AS737" s="243"/>
      <c r="AT737" s="243"/>
      <c r="AU737" s="243"/>
      <c r="AV737" s="243"/>
      <c r="AW737" s="243"/>
      <c r="AX737" s="243"/>
      <c r="AY737" s="243"/>
      <c r="AZ737" s="243"/>
      <c r="BA737" s="243"/>
      <c r="BB737" s="243"/>
      <c r="BC737" s="243"/>
      <c r="BD737" s="243"/>
      <c r="BE737" s="243"/>
      <c r="BF737" s="243"/>
      <c r="BG737" s="243"/>
      <c r="BH737" s="243"/>
      <c r="BI737" s="243"/>
      <c r="BJ737" s="243"/>
      <c r="BK737" s="243"/>
      <c r="BL737" s="243"/>
      <c r="BM737" s="243"/>
      <c r="BN737" s="243"/>
      <c r="BO737" s="243"/>
      <c r="BP737" s="243"/>
      <c r="BQ737" s="243"/>
      <c r="BR737" s="243"/>
      <c r="BS737" s="243"/>
      <c r="BT737" s="243"/>
      <c r="BU737" s="243"/>
      <c r="BV737" s="243"/>
      <c r="BW737" s="243"/>
      <c r="BX737" s="243"/>
      <c r="BY737" s="243"/>
      <c r="BZ737" s="243"/>
      <c r="CA737" s="243"/>
      <c r="CB737" s="243"/>
      <c r="CC737" s="243"/>
      <c r="CD737" s="243"/>
      <c r="CE737" s="243"/>
      <c r="CF737" s="243"/>
      <c r="CG737" s="243"/>
      <c r="CH737" s="243"/>
      <c r="CI737" s="243"/>
      <c r="CJ737" s="243"/>
      <c r="CK737" s="243"/>
      <c r="CL737" s="243"/>
      <c r="CM737" s="243"/>
      <c r="CN737" s="243"/>
      <c r="CO737" s="243"/>
      <c r="CP737" s="243"/>
      <c r="CQ737" s="243"/>
      <c r="CR737" s="243"/>
      <c r="CS737" s="243"/>
      <c r="CT737" s="243"/>
      <c r="CU737" s="243"/>
      <c r="CV737" s="243"/>
      <c r="CW737" s="243"/>
      <c r="CX737" s="243"/>
      <c r="CY737" s="243"/>
      <c r="CZ737" s="243"/>
      <c r="DA737" s="243"/>
      <c r="DB737" s="243"/>
      <c r="DC737" s="243"/>
      <c r="DD737" s="243"/>
      <c r="DE737" s="243"/>
      <c r="DF737" s="243"/>
      <c r="DG737" s="243"/>
      <c r="DH737" s="243"/>
      <c r="DI737" s="243"/>
      <c r="DJ737" s="243"/>
      <c r="DK737" s="243"/>
    </row>
    <row r="738" spans="1:115" s="19" customFormat="1" ht="45" customHeight="1">
      <c r="A738" s="38">
        <v>3</v>
      </c>
      <c r="B738" s="87"/>
      <c r="C738" s="13" t="s">
        <v>1497</v>
      </c>
      <c r="D738" s="13" t="s">
        <v>1498</v>
      </c>
      <c r="E738" s="13" t="s">
        <v>4912</v>
      </c>
      <c r="F738" s="13" t="s">
        <v>1499</v>
      </c>
      <c r="G738" s="14" t="s">
        <v>1500</v>
      </c>
      <c r="H738" s="13" t="s">
        <v>514</v>
      </c>
      <c r="I738" s="13"/>
      <c r="J738" s="13"/>
      <c r="K738" s="13" t="s">
        <v>1501</v>
      </c>
      <c r="L738" s="13" t="s">
        <v>1502</v>
      </c>
      <c r="M738" s="304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  <c r="AJ738" s="243"/>
      <c r="AK738" s="243"/>
      <c r="AL738" s="243"/>
      <c r="AM738" s="243"/>
      <c r="AN738" s="243"/>
      <c r="AO738" s="243"/>
      <c r="AP738" s="243"/>
      <c r="AQ738" s="243"/>
      <c r="AR738" s="243"/>
      <c r="AS738" s="243"/>
      <c r="AT738" s="243"/>
      <c r="AU738" s="243"/>
      <c r="AV738" s="243"/>
      <c r="AW738" s="243"/>
      <c r="AX738" s="243"/>
      <c r="AY738" s="243"/>
      <c r="AZ738" s="243"/>
      <c r="BA738" s="243"/>
      <c r="BB738" s="243"/>
      <c r="BC738" s="243"/>
      <c r="BD738" s="243"/>
      <c r="BE738" s="243"/>
      <c r="BF738" s="243"/>
      <c r="BG738" s="243"/>
      <c r="BH738" s="243"/>
      <c r="BI738" s="243"/>
      <c r="BJ738" s="243"/>
      <c r="BK738" s="243"/>
      <c r="BL738" s="243"/>
      <c r="BM738" s="243"/>
      <c r="BN738" s="243"/>
      <c r="BO738" s="243"/>
      <c r="BP738" s="243"/>
      <c r="BQ738" s="243"/>
      <c r="BR738" s="243"/>
      <c r="BS738" s="243"/>
      <c r="BT738" s="243"/>
      <c r="BU738" s="243"/>
      <c r="BV738" s="243"/>
      <c r="BW738" s="243"/>
      <c r="BX738" s="243"/>
      <c r="BY738" s="243"/>
      <c r="BZ738" s="243"/>
      <c r="CA738" s="243"/>
      <c r="CB738" s="243"/>
      <c r="CC738" s="243"/>
      <c r="CD738" s="243"/>
      <c r="CE738" s="243"/>
      <c r="CF738" s="243"/>
      <c r="CG738" s="243"/>
      <c r="CH738" s="243"/>
      <c r="CI738" s="243"/>
      <c r="CJ738" s="243"/>
      <c r="CK738" s="243"/>
      <c r="CL738" s="243"/>
      <c r="CM738" s="243"/>
      <c r="CN738" s="243"/>
      <c r="CO738" s="243"/>
      <c r="CP738" s="243"/>
      <c r="CQ738" s="243"/>
      <c r="CR738" s="243"/>
      <c r="CS738" s="243"/>
      <c r="CT738" s="243"/>
      <c r="CU738" s="243"/>
      <c r="CV738" s="243"/>
      <c r="CW738" s="243"/>
      <c r="CX738" s="243"/>
      <c r="CY738" s="243"/>
      <c r="CZ738" s="243"/>
      <c r="DA738" s="243"/>
      <c r="DB738" s="243"/>
      <c r="DC738" s="243"/>
      <c r="DD738" s="243"/>
      <c r="DE738" s="243"/>
      <c r="DF738" s="243"/>
      <c r="DG738" s="243"/>
      <c r="DH738" s="243"/>
      <c r="DI738" s="243"/>
      <c r="DJ738" s="243"/>
      <c r="DK738" s="243"/>
    </row>
    <row r="739" spans="1:115" s="19" customFormat="1" ht="38.25">
      <c r="A739" s="38">
        <v>4</v>
      </c>
      <c r="B739" s="87"/>
      <c r="C739" s="13" t="s">
        <v>1503</v>
      </c>
      <c r="D739" s="14" t="s">
        <v>1504</v>
      </c>
      <c r="E739" s="13" t="s">
        <v>4913</v>
      </c>
      <c r="F739" s="13" t="s">
        <v>1505</v>
      </c>
      <c r="G739" s="14" t="s">
        <v>3566</v>
      </c>
      <c r="H739" s="13" t="s">
        <v>514</v>
      </c>
      <c r="I739" s="13"/>
      <c r="J739" s="13"/>
      <c r="K739" s="13" t="s">
        <v>1501</v>
      </c>
      <c r="L739" s="13" t="s">
        <v>1506</v>
      </c>
      <c r="M739" s="304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  <c r="AJ739" s="243"/>
      <c r="AK739" s="243"/>
      <c r="AL739" s="243"/>
      <c r="AM739" s="243"/>
      <c r="AN739" s="243"/>
      <c r="AO739" s="243"/>
      <c r="AP739" s="243"/>
      <c r="AQ739" s="243"/>
      <c r="AR739" s="243"/>
      <c r="AS739" s="243"/>
      <c r="AT739" s="243"/>
      <c r="AU739" s="243"/>
      <c r="AV739" s="243"/>
      <c r="AW739" s="243"/>
      <c r="AX739" s="243"/>
      <c r="AY739" s="243"/>
      <c r="AZ739" s="243"/>
      <c r="BA739" s="243"/>
      <c r="BB739" s="243"/>
      <c r="BC739" s="243"/>
      <c r="BD739" s="243"/>
      <c r="BE739" s="243"/>
      <c r="BF739" s="243"/>
      <c r="BG739" s="243"/>
      <c r="BH739" s="243"/>
      <c r="BI739" s="243"/>
      <c r="BJ739" s="243"/>
      <c r="BK739" s="243"/>
      <c r="BL739" s="243"/>
      <c r="BM739" s="243"/>
      <c r="BN739" s="243"/>
      <c r="BO739" s="243"/>
      <c r="BP739" s="243"/>
      <c r="BQ739" s="243"/>
      <c r="BR739" s="243"/>
      <c r="BS739" s="243"/>
      <c r="BT739" s="243"/>
      <c r="BU739" s="243"/>
      <c r="BV739" s="243"/>
      <c r="BW739" s="243"/>
      <c r="BX739" s="243"/>
      <c r="BY739" s="243"/>
      <c r="BZ739" s="243"/>
      <c r="CA739" s="243"/>
      <c r="CB739" s="243"/>
      <c r="CC739" s="243"/>
      <c r="CD739" s="243"/>
      <c r="CE739" s="243"/>
      <c r="CF739" s="243"/>
      <c r="CG739" s="243"/>
      <c r="CH739" s="243"/>
      <c r="CI739" s="243"/>
      <c r="CJ739" s="243"/>
      <c r="CK739" s="243"/>
      <c r="CL739" s="243"/>
      <c r="CM739" s="243"/>
      <c r="CN739" s="243"/>
      <c r="CO739" s="243"/>
      <c r="CP739" s="243"/>
      <c r="CQ739" s="243"/>
      <c r="CR739" s="243"/>
      <c r="CS739" s="243"/>
      <c r="CT739" s="243"/>
      <c r="CU739" s="243"/>
      <c r="CV739" s="243"/>
      <c r="CW739" s="243"/>
      <c r="CX739" s="243"/>
      <c r="CY739" s="243"/>
      <c r="CZ739" s="243"/>
      <c r="DA739" s="243"/>
      <c r="DB739" s="243"/>
      <c r="DC739" s="243"/>
      <c r="DD739" s="243"/>
      <c r="DE739" s="243"/>
      <c r="DF739" s="243"/>
      <c r="DG739" s="243"/>
      <c r="DH739" s="243"/>
      <c r="DI739" s="243"/>
      <c r="DJ739" s="243"/>
      <c r="DK739" s="243"/>
    </row>
    <row r="740" spans="1:115" s="19" customFormat="1" ht="38.25">
      <c r="A740" s="38">
        <v>5</v>
      </c>
      <c r="B740" s="87"/>
      <c r="C740" s="13" t="s">
        <v>1507</v>
      </c>
      <c r="D740" s="13" t="s">
        <v>1833</v>
      </c>
      <c r="E740" s="13" t="s">
        <v>4914</v>
      </c>
      <c r="F740" s="13" t="s">
        <v>3248</v>
      </c>
      <c r="G740" s="14" t="s">
        <v>4671</v>
      </c>
      <c r="H740" s="13" t="s">
        <v>514</v>
      </c>
      <c r="I740" s="13"/>
      <c r="J740" s="13"/>
      <c r="K740" s="13" t="s">
        <v>1835</v>
      </c>
      <c r="L740" s="13" t="s">
        <v>1508</v>
      </c>
      <c r="M740" s="304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  <c r="AJ740" s="243"/>
      <c r="AK740" s="243"/>
      <c r="AL740" s="243"/>
      <c r="AM740" s="243"/>
      <c r="AN740" s="243"/>
      <c r="AO740" s="243"/>
      <c r="AP740" s="243"/>
      <c r="AQ740" s="243"/>
      <c r="AR740" s="243"/>
      <c r="AS740" s="243"/>
      <c r="AT740" s="243"/>
      <c r="AU740" s="243"/>
      <c r="AV740" s="243"/>
      <c r="AW740" s="243"/>
      <c r="AX740" s="243"/>
      <c r="AY740" s="243"/>
      <c r="AZ740" s="243"/>
      <c r="BA740" s="243"/>
      <c r="BB740" s="243"/>
      <c r="BC740" s="243"/>
      <c r="BD740" s="243"/>
      <c r="BE740" s="243"/>
      <c r="BF740" s="243"/>
      <c r="BG740" s="243"/>
      <c r="BH740" s="243"/>
      <c r="BI740" s="243"/>
      <c r="BJ740" s="243"/>
      <c r="BK740" s="243"/>
      <c r="BL740" s="243"/>
      <c r="BM740" s="243"/>
      <c r="BN740" s="243"/>
      <c r="BO740" s="243"/>
      <c r="BP740" s="243"/>
      <c r="BQ740" s="243"/>
      <c r="BR740" s="243"/>
      <c r="BS740" s="243"/>
      <c r="BT740" s="243"/>
      <c r="BU740" s="243"/>
      <c r="BV740" s="243"/>
      <c r="BW740" s="243"/>
      <c r="BX740" s="243"/>
      <c r="BY740" s="243"/>
      <c r="BZ740" s="243"/>
      <c r="CA740" s="243"/>
      <c r="CB740" s="243"/>
      <c r="CC740" s="243"/>
      <c r="CD740" s="243"/>
      <c r="CE740" s="243"/>
      <c r="CF740" s="243"/>
      <c r="CG740" s="243"/>
      <c r="CH740" s="243"/>
      <c r="CI740" s="243"/>
      <c r="CJ740" s="243"/>
      <c r="CK740" s="243"/>
      <c r="CL740" s="243"/>
      <c r="CM740" s="243"/>
      <c r="CN740" s="243"/>
      <c r="CO740" s="243"/>
      <c r="CP740" s="243"/>
      <c r="CQ740" s="243"/>
      <c r="CR740" s="243"/>
      <c r="CS740" s="243"/>
      <c r="CT740" s="243"/>
      <c r="CU740" s="243"/>
      <c r="CV740" s="243"/>
      <c r="CW740" s="243"/>
      <c r="CX740" s="243"/>
      <c r="CY740" s="243"/>
      <c r="CZ740" s="243"/>
      <c r="DA740" s="243"/>
      <c r="DB740" s="243"/>
      <c r="DC740" s="243"/>
      <c r="DD740" s="243"/>
      <c r="DE740" s="243"/>
      <c r="DF740" s="243"/>
      <c r="DG740" s="243"/>
      <c r="DH740" s="243"/>
      <c r="DI740" s="243"/>
      <c r="DJ740" s="243"/>
      <c r="DK740" s="243"/>
    </row>
    <row r="741" spans="1:115" s="19" customFormat="1" ht="51">
      <c r="A741" s="38">
        <v>6</v>
      </c>
      <c r="B741" s="87"/>
      <c r="C741" s="13" t="s">
        <v>2432</v>
      </c>
      <c r="D741" s="13" t="s">
        <v>1509</v>
      </c>
      <c r="E741" s="13" t="s">
        <v>4915</v>
      </c>
      <c r="F741" s="13" t="s">
        <v>1510</v>
      </c>
      <c r="G741" s="14" t="s">
        <v>1511</v>
      </c>
      <c r="H741" s="13" t="s">
        <v>514</v>
      </c>
      <c r="I741" s="13"/>
      <c r="J741" s="13"/>
      <c r="K741" s="20">
        <v>42585</v>
      </c>
      <c r="L741" s="13" t="s">
        <v>1512</v>
      </c>
      <c r="M741" s="304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  <c r="AJ741" s="243"/>
      <c r="AK741" s="243"/>
      <c r="AL741" s="243"/>
      <c r="AM741" s="243"/>
      <c r="AN741" s="243"/>
      <c r="AO741" s="243"/>
      <c r="AP741" s="243"/>
      <c r="AQ741" s="243"/>
      <c r="AR741" s="243"/>
      <c r="AS741" s="243"/>
      <c r="AT741" s="243"/>
      <c r="AU741" s="243"/>
      <c r="AV741" s="243"/>
      <c r="AW741" s="243"/>
      <c r="AX741" s="243"/>
      <c r="AY741" s="243"/>
      <c r="AZ741" s="243"/>
      <c r="BA741" s="243"/>
      <c r="BB741" s="243"/>
      <c r="BC741" s="243"/>
      <c r="BD741" s="243"/>
      <c r="BE741" s="243"/>
      <c r="BF741" s="243"/>
      <c r="BG741" s="243"/>
      <c r="BH741" s="243"/>
      <c r="BI741" s="243"/>
      <c r="BJ741" s="243"/>
      <c r="BK741" s="243"/>
      <c r="BL741" s="243"/>
      <c r="BM741" s="243"/>
      <c r="BN741" s="243"/>
      <c r="BO741" s="243"/>
      <c r="BP741" s="243"/>
      <c r="BQ741" s="243"/>
      <c r="BR741" s="243"/>
      <c r="BS741" s="243"/>
      <c r="BT741" s="243"/>
      <c r="BU741" s="243"/>
      <c r="BV741" s="243"/>
      <c r="BW741" s="243"/>
      <c r="BX741" s="243"/>
      <c r="BY741" s="243"/>
      <c r="BZ741" s="243"/>
      <c r="CA741" s="243"/>
      <c r="CB741" s="243"/>
      <c r="CC741" s="243"/>
      <c r="CD741" s="243"/>
      <c r="CE741" s="243"/>
      <c r="CF741" s="243"/>
      <c r="CG741" s="243"/>
      <c r="CH741" s="243"/>
      <c r="CI741" s="243"/>
      <c r="CJ741" s="243"/>
      <c r="CK741" s="243"/>
      <c r="CL741" s="243"/>
      <c r="CM741" s="243"/>
      <c r="CN741" s="243"/>
      <c r="CO741" s="243"/>
      <c r="CP741" s="243"/>
      <c r="CQ741" s="243"/>
      <c r="CR741" s="243"/>
      <c r="CS741" s="243"/>
      <c r="CT741" s="243"/>
      <c r="CU741" s="243"/>
      <c r="CV741" s="243"/>
      <c r="CW741" s="243"/>
      <c r="CX741" s="243"/>
      <c r="CY741" s="243"/>
      <c r="CZ741" s="243"/>
      <c r="DA741" s="243"/>
      <c r="DB741" s="243"/>
      <c r="DC741" s="243"/>
      <c r="DD741" s="243"/>
      <c r="DE741" s="243"/>
      <c r="DF741" s="243"/>
      <c r="DG741" s="243"/>
      <c r="DH741" s="243"/>
      <c r="DI741" s="243"/>
      <c r="DJ741" s="243"/>
      <c r="DK741" s="243"/>
    </row>
    <row r="742" spans="1:115" s="19" customFormat="1" ht="51">
      <c r="A742" s="38">
        <v>7</v>
      </c>
      <c r="B742" s="87"/>
      <c r="C742" s="13" t="s">
        <v>1514</v>
      </c>
      <c r="D742" s="13" t="s">
        <v>1515</v>
      </c>
      <c r="E742" s="13" t="s">
        <v>4916</v>
      </c>
      <c r="F742" s="13" t="s">
        <v>1516</v>
      </c>
      <c r="G742" s="14" t="s">
        <v>874</v>
      </c>
      <c r="H742" s="13" t="s">
        <v>514</v>
      </c>
      <c r="I742" s="13"/>
      <c r="J742" s="13"/>
      <c r="K742" s="20">
        <v>42463</v>
      </c>
      <c r="L742" s="13" t="s">
        <v>1517</v>
      </c>
      <c r="M742" s="304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  <c r="AJ742" s="243"/>
      <c r="AK742" s="243"/>
      <c r="AL742" s="243"/>
      <c r="AM742" s="243"/>
      <c r="AN742" s="243"/>
      <c r="AO742" s="243"/>
      <c r="AP742" s="243"/>
      <c r="AQ742" s="243"/>
      <c r="AR742" s="243"/>
      <c r="AS742" s="243"/>
      <c r="AT742" s="243"/>
      <c r="AU742" s="243"/>
      <c r="AV742" s="243"/>
      <c r="AW742" s="243"/>
      <c r="AX742" s="243"/>
      <c r="AY742" s="243"/>
      <c r="AZ742" s="243"/>
      <c r="BA742" s="243"/>
      <c r="BB742" s="243"/>
      <c r="BC742" s="243"/>
      <c r="BD742" s="243"/>
      <c r="BE742" s="243"/>
      <c r="BF742" s="243"/>
      <c r="BG742" s="243"/>
      <c r="BH742" s="243"/>
      <c r="BI742" s="243"/>
      <c r="BJ742" s="243"/>
      <c r="BK742" s="243"/>
      <c r="BL742" s="243"/>
      <c r="BM742" s="243"/>
      <c r="BN742" s="243"/>
      <c r="BO742" s="243"/>
      <c r="BP742" s="243"/>
      <c r="BQ742" s="243"/>
      <c r="BR742" s="243"/>
      <c r="BS742" s="243"/>
      <c r="BT742" s="243"/>
      <c r="BU742" s="243"/>
      <c r="BV742" s="243"/>
      <c r="BW742" s="243"/>
      <c r="BX742" s="243"/>
      <c r="BY742" s="243"/>
      <c r="BZ742" s="243"/>
      <c r="CA742" s="243"/>
      <c r="CB742" s="243"/>
      <c r="CC742" s="243"/>
      <c r="CD742" s="243"/>
      <c r="CE742" s="243"/>
      <c r="CF742" s="243"/>
      <c r="CG742" s="243"/>
      <c r="CH742" s="243"/>
      <c r="CI742" s="243"/>
      <c r="CJ742" s="243"/>
      <c r="CK742" s="243"/>
      <c r="CL742" s="243"/>
      <c r="CM742" s="243"/>
      <c r="CN742" s="243"/>
      <c r="CO742" s="243"/>
      <c r="CP742" s="243"/>
      <c r="CQ742" s="243"/>
      <c r="CR742" s="243"/>
      <c r="CS742" s="243"/>
      <c r="CT742" s="243"/>
      <c r="CU742" s="243"/>
      <c r="CV742" s="243"/>
      <c r="CW742" s="243"/>
      <c r="CX742" s="243"/>
      <c r="CY742" s="243"/>
      <c r="CZ742" s="243"/>
      <c r="DA742" s="243"/>
      <c r="DB742" s="243"/>
      <c r="DC742" s="243"/>
      <c r="DD742" s="243"/>
      <c r="DE742" s="243"/>
      <c r="DF742" s="243"/>
      <c r="DG742" s="243"/>
      <c r="DH742" s="243"/>
      <c r="DI742" s="243"/>
      <c r="DJ742" s="243"/>
      <c r="DK742" s="243"/>
    </row>
    <row r="743" spans="1:115" s="19" customFormat="1" ht="51">
      <c r="A743" s="38">
        <v>8</v>
      </c>
      <c r="B743" s="87"/>
      <c r="C743" s="13" t="s">
        <v>1518</v>
      </c>
      <c r="D743" s="14" t="s">
        <v>1513</v>
      </c>
      <c r="E743" s="13" t="s">
        <v>4917</v>
      </c>
      <c r="F743" s="13" t="s">
        <v>1519</v>
      </c>
      <c r="G743" s="13" t="s">
        <v>2735</v>
      </c>
      <c r="H743" s="13" t="s">
        <v>514</v>
      </c>
      <c r="I743" s="13"/>
      <c r="J743" s="13"/>
      <c r="K743" s="20">
        <v>42616</v>
      </c>
      <c r="L743" s="13" t="s">
        <v>1520</v>
      </c>
      <c r="M743" s="304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  <c r="AJ743" s="243"/>
      <c r="AK743" s="243"/>
      <c r="AL743" s="243"/>
      <c r="AM743" s="243"/>
      <c r="AN743" s="243"/>
      <c r="AO743" s="243"/>
      <c r="AP743" s="243"/>
      <c r="AQ743" s="243"/>
      <c r="AR743" s="243"/>
      <c r="AS743" s="243"/>
      <c r="AT743" s="243"/>
      <c r="AU743" s="243"/>
      <c r="AV743" s="243"/>
      <c r="AW743" s="243"/>
      <c r="AX743" s="243"/>
      <c r="AY743" s="243"/>
      <c r="AZ743" s="243"/>
      <c r="BA743" s="243"/>
      <c r="BB743" s="243"/>
      <c r="BC743" s="243"/>
      <c r="BD743" s="243"/>
      <c r="BE743" s="243"/>
      <c r="BF743" s="243"/>
      <c r="BG743" s="243"/>
      <c r="BH743" s="243"/>
      <c r="BI743" s="243"/>
      <c r="BJ743" s="243"/>
      <c r="BK743" s="243"/>
      <c r="BL743" s="243"/>
      <c r="BM743" s="243"/>
      <c r="BN743" s="243"/>
      <c r="BO743" s="243"/>
      <c r="BP743" s="243"/>
      <c r="BQ743" s="243"/>
      <c r="BR743" s="243"/>
      <c r="BS743" s="243"/>
      <c r="BT743" s="243"/>
      <c r="BU743" s="243"/>
      <c r="BV743" s="243"/>
      <c r="BW743" s="243"/>
      <c r="BX743" s="243"/>
      <c r="BY743" s="243"/>
      <c r="BZ743" s="243"/>
      <c r="CA743" s="243"/>
      <c r="CB743" s="243"/>
      <c r="CC743" s="243"/>
      <c r="CD743" s="243"/>
      <c r="CE743" s="243"/>
      <c r="CF743" s="243"/>
      <c r="CG743" s="243"/>
      <c r="CH743" s="243"/>
      <c r="CI743" s="243"/>
      <c r="CJ743" s="243"/>
      <c r="CK743" s="243"/>
      <c r="CL743" s="243"/>
      <c r="CM743" s="243"/>
      <c r="CN743" s="243"/>
      <c r="CO743" s="243"/>
      <c r="CP743" s="243"/>
      <c r="CQ743" s="243"/>
      <c r="CR743" s="243"/>
      <c r="CS743" s="243"/>
      <c r="CT743" s="243"/>
      <c r="CU743" s="243"/>
      <c r="CV743" s="243"/>
      <c r="CW743" s="243"/>
      <c r="CX743" s="243"/>
      <c r="CY743" s="243"/>
      <c r="CZ743" s="243"/>
      <c r="DA743" s="243"/>
      <c r="DB743" s="243"/>
      <c r="DC743" s="243"/>
      <c r="DD743" s="243"/>
      <c r="DE743" s="243"/>
      <c r="DF743" s="243"/>
      <c r="DG743" s="243"/>
      <c r="DH743" s="243"/>
      <c r="DI743" s="243"/>
      <c r="DJ743" s="243"/>
      <c r="DK743" s="243"/>
    </row>
    <row r="744" spans="1:115" s="19" customFormat="1" ht="38.25" customHeight="1">
      <c r="A744" s="38">
        <v>9</v>
      </c>
      <c r="B744" s="87"/>
      <c r="C744" s="13" t="s">
        <v>1497</v>
      </c>
      <c r="D744" s="13" t="s">
        <v>1521</v>
      </c>
      <c r="E744" s="13" t="s">
        <v>4918</v>
      </c>
      <c r="F744" s="13" t="s">
        <v>1522</v>
      </c>
      <c r="G744" s="14" t="s">
        <v>4672</v>
      </c>
      <c r="H744" s="13" t="s">
        <v>514</v>
      </c>
      <c r="I744" s="13"/>
      <c r="J744" s="13"/>
      <c r="K744" s="20" t="s">
        <v>1523</v>
      </c>
      <c r="L744" s="13" t="s">
        <v>1524</v>
      </c>
      <c r="M744" s="304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  <c r="AJ744" s="243"/>
      <c r="AK744" s="243"/>
      <c r="AL744" s="243"/>
      <c r="AM744" s="243"/>
      <c r="AN744" s="243"/>
      <c r="AO744" s="243"/>
      <c r="AP744" s="243"/>
      <c r="AQ744" s="243"/>
      <c r="AR744" s="243"/>
      <c r="AS744" s="243"/>
      <c r="AT744" s="243"/>
      <c r="AU744" s="243"/>
      <c r="AV744" s="243"/>
      <c r="AW744" s="243"/>
      <c r="AX744" s="243"/>
      <c r="AY744" s="243"/>
      <c r="AZ744" s="243"/>
      <c r="BA744" s="243"/>
      <c r="BB744" s="243"/>
      <c r="BC744" s="243"/>
      <c r="BD744" s="243"/>
      <c r="BE744" s="243"/>
      <c r="BF744" s="243"/>
      <c r="BG744" s="243"/>
      <c r="BH744" s="243"/>
      <c r="BI744" s="243"/>
      <c r="BJ744" s="243"/>
      <c r="BK744" s="243"/>
      <c r="BL744" s="243"/>
      <c r="BM744" s="243"/>
      <c r="BN744" s="243"/>
      <c r="BO744" s="243"/>
      <c r="BP744" s="243"/>
      <c r="BQ744" s="243"/>
      <c r="BR744" s="243"/>
      <c r="BS744" s="243"/>
      <c r="BT744" s="243"/>
      <c r="BU744" s="243"/>
      <c r="BV744" s="243"/>
      <c r="BW744" s="243"/>
      <c r="BX744" s="243"/>
      <c r="BY744" s="243"/>
      <c r="BZ744" s="243"/>
      <c r="CA744" s="243"/>
      <c r="CB744" s="243"/>
      <c r="CC744" s="243"/>
      <c r="CD744" s="243"/>
      <c r="CE744" s="243"/>
      <c r="CF744" s="243"/>
      <c r="CG744" s="243"/>
      <c r="CH744" s="243"/>
      <c r="CI744" s="243"/>
      <c r="CJ744" s="243"/>
      <c r="CK744" s="243"/>
      <c r="CL744" s="243"/>
      <c r="CM744" s="243"/>
      <c r="CN744" s="243"/>
      <c r="CO744" s="243"/>
      <c r="CP744" s="243"/>
      <c r="CQ744" s="243"/>
      <c r="CR744" s="243"/>
      <c r="CS744" s="243"/>
      <c r="CT744" s="243"/>
      <c r="CU744" s="243"/>
      <c r="CV744" s="243"/>
      <c r="CW744" s="243"/>
      <c r="CX744" s="243"/>
      <c r="CY744" s="243"/>
      <c r="CZ744" s="243"/>
      <c r="DA744" s="243"/>
      <c r="DB744" s="243"/>
      <c r="DC744" s="243"/>
      <c r="DD744" s="243"/>
      <c r="DE744" s="243"/>
      <c r="DF744" s="243"/>
      <c r="DG744" s="243"/>
      <c r="DH744" s="243"/>
      <c r="DI744" s="243"/>
      <c r="DJ744" s="243"/>
      <c r="DK744" s="243"/>
    </row>
    <row r="745" spans="1:115" s="19" customFormat="1" ht="51">
      <c r="A745" s="38">
        <v>10</v>
      </c>
      <c r="B745" s="281"/>
      <c r="C745" s="13" t="s">
        <v>1525</v>
      </c>
      <c r="D745" s="13" t="s">
        <v>1526</v>
      </c>
      <c r="E745" s="13" t="s">
        <v>4919</v>
      </c>
      <c r="F745" s="13" t="s">
        <v>1527</v>
      </c>
      <c r="G745" s="14" t="s">
        <v>1528</v>
      </c>
      <c r="H745" s="13" t="s">
        <v>514</v>
      </c>
      <c r="I745" s="13"/>
      <c r="J745" s="13"/>
      <c r="K745" s="20" t="s">
        <v>1529</v>
      </c>
      <c r="L745" s="13" t="s">
        <v>1530</v>
      </c>
      <c r="M745" s="304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  <c r="AJ745" s="243"/>
      <c r="AK745" s="243"/>
      <c r="AL745" s="243"/>
      <c r="AM745" s="243"/>
      <c r="AN745" s="243"/>
      <c r="AO745" s="243"/>
      <c r="AP745" s="243"/>
      <c r="AQ745" s="243"/>
      <c r="AR745" s="243"/>
      <c r="AS745" s="243"/>
      <c r="AT745" s="243"/>
      <c r="AU745" s="243"/>
      <c r="AV745" s="243"/>
      <c r="AW745" s="243"/>
      <c r="AX745" s="243"/>
      <c r="AY745" s="243"/>
      <c r="AZ745" s="243"/>
      <c r="BA745" s="243"/>
      <c r="BB745" s="243"/>
      <c r="BC745" s="243"/>
      <c r="BD745" s="243"/>
      <c r="BE745" s="243"/>
      <c r="BF745" s="243"/>
      <c r="BG745" s="243"/>
      <c r="BH745" s="243"/>
      <c r="BI745" s="243"/>
      <c r="BJ745" s="243"/>
      <c r="BK745" s="243"/>
      <c r="BL745" s="243"/>
      <c r="BM745" s="243"/>
      <c r="BN745" s="243"/>
      <c r="BO745" s="243"/>
      <c r="BP745" s="243"/>
      <c r="BQ745" s="243"/>
      <c r="BR745" s="243"/>
      <c r="BS745" s="243"/>
      <c r="BT745" s="243"/>
      <c r="BU745" s="243"/>
      <c r="BV745" s="243"/>
      <c r="BW745" s="243"/>
      <c r="BX745" s="243"/>
      <c r="BY745" s="243"/>
      <c r="BZ745" s="243"/>
      <c r="CA745" s="243"/>
      <c r="CB745" s="243"/>
      <c r="CC745" s="243"/>
      <c r="CD745" s="243"/>
      <c r="CE745" s="243"/>
      <c r="CF745" s="243"/>
      <c r="CG745" s="243"/>
      <c r="CH745" s="243"/>
      <c r="CI745" s="243"/>
      <c r="CJ745" s="243"/>
      <c r="CK745" s="243"/>
      <c r="CL745" s="243"/>
      <c r="CM745" s="243"/>
      <c r="CN745" s="243"/>
      <c r="CO745" s="243"/>
      <c r="CP745" s="243"/>
      <c r="CQ745" s="243"/>
      <c r="CR745" s="243"/>
      <c r="CS745" s="243"/>
      <c r="CT745" s="243"/>
      <c r="CU745" s="243"/>
      <c r="CV745" s="243"/>
      <c r="CW745" s="243"/>
      <c r="CX745" s="243"/>
      <c r="CY745" s="243"/>
      <c r="CZ745" s="243"/>
      <c r="DA745" s="243"/>
      <c r="DB745" s="243"/>
      <c r="DC745" s="243"/>
      <c r="DD745" s="243"/>
      <c r="DE745" s="243"/>
      <c r="DF745" s="243"/>
      <c r="DG745" s="243"/>
      <c r="DH745" s="243"/>
      <c r="DI745" s="243"/>
      <c r="DJ745" s="243"/>
      <c r="DK745" s="243"/>
    </row>
    <row r="746" spans="1:115" s="19" customFormat="1" ht="51">
      <c r="A746" s="38">
        <v>11</v>
      </c>
      <c r="B746" s="281"/>
      <c r="C746" s="13" t="s">
        <v>1532</v>
      </c>
      <c r="D746" s="13" t="s">
        <v>1533</v>
      </c>
      <c r="E746" s="13" t="s">
        <v>4920</v>
      </c>
      <c r="F746" s="13" t="s">
        <v>1534</v>
      </c>
      <c r="G746" s="14" t="s">
        <v>1535</v>
      </c>
      <c r="H746" s="13" t="s">
        <v>514</v>
      </c>
      <c r="I746" s="13"/>
      <c r="J746" s="13"/>
      <c r="K746" s="20" t="s">
        <v>1536</v>
      </c>
      <c r="L746" s="13" t="s">
        <v>1537</v>
      </c>
      <c r="M746" s="304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  <c r="AJ746" s="243"/>
      <c r="AK746" s="243"/>
      <c r="AL746" s="243"/>
      <c r="AM746" s="243"/>
      <c r="AN746" s="243"/>
      <c r="AO746" s="243"/>
      <c r="AP746" s="243"/>
      <c r="AQ746" s="243"/>
      <c r="AR746" s="243"/>
      <c r="AS746" s="243"/>
      <c r="AT746" s="243"/>
      <c r="AU746" s="243"/>
      <c r="AV746" s="243"/>
      <c r="AW746" s="243"/>
      <c r="AX746" s="243"/>
      <c r="AY746" s="243"/>
      <c r="AZ746" s="243"/>
      <c r="BA746" s="243"/>
      <c r="BB746" s="243"/>
      <c r="BC746" s="243"/>
      <c r="BD746" s="243"/>
      <c r="BE746" s="243"/>
      <c r="BF746" s="243"/>
      <c r="BG746" s="243"/>
      <c r="BH746" s="243"/>
      <c r="BI746" s="243"/>
      <c r="BJ746" s="243"/>
      <c r="BK746" s="243"/>
      <c r="BL746" s="243"/>
      <c r="BM746" s="243"/>
      <c r="BN746" s="243"/>
      <c r="BO746" s="243"/>
      <c r="BP746" s="243"/>
      <c r="BQ746" s="243"/>
      <c r="BR746" s="243"/>
      <c r="BS746" s="243"/>
      <c r="BT746" s="243"/>
      <c r="BU746" s="243"/>
      <c r="BV746" s="243"/>
      <c r="BW746" s="243"/>
      <c r="BX746" s="243"/>
      <c r="BY746" s="243"/>
      <c r="BZ746" s="243"/>
      <c r="CA746" s="243"/>
      <c r="CB746" s="243"/>
      <c r="CC746" s="243"/>
      <c r="CD746" s="243"/>
      <c r="CE746" s="243"/>
      <c r="CF746" s="243"/>
      <c r="CG746" s="243"/>
      <c r="CH746" s="243"/>
      <c r="CI746" s="243"/>
      <c r="CJ746" s="243"/>
      <c r="CK746" s="243"/>
      <c r="CL746" s="243"/>
      <c r="CM746" s="243"/>
      <c r="CN746" s="243"/>
      <c r="CO746" s="243"/>
      <c r="CP746" s="243"/>
      <c r="CQ746" s="243"/>
      <c r="CR746" s="243"/>
      <c r="CS746" s="243"/>
      <c r="CT746" s="243"/>
      <c r="CU746" s="243"/>
      <c r="CV746" s="243"/>
      <c r="CW746" s="243"/>
      <c r="CX746" s="243"/>
      <c r="CY746" s="243"/>
      <c r="CZ746" s="243"/>
      <c r="DA746" s="243"/>
      <c r="DB746" s="243"/>
      <c r="DC746" s="243"/>
      <c r="DD746" s="243"/>
      <c r="DE746" s="243"/>
      <c r="DF746" s="243"/>
      <c r="DG746" s="243"/>
      <c r="DH746" s="243"/>
      <c r="DI746" s="243"/>
      <c r="DJ746" s="243"/>
      <c r="DK746" s="243"/>
    </row>
    <row r="747" spans="1:115" ht="53.25" customHeight="1">
      <c r="A747" s="38">
        <v>12</v>
      </c>
      <c r="B747" s="281"/>
      <c r="C747" s="13" t="s">
        <v>1539</v>
      </c>
      <c r="D747" s="13" t="s">
        <v>1540</v>
      </c>
      <c r="E747" s="13" t="s">
        <v>4921</v>
      </c>
      <c r="F747" s="13" t="s">
        <v>1541</v>
      </c>
      <c r="G747" s="13" t="s">
        <v>1542</v>
      </c>
      <c r="H747" s="13" t="s">
        <v>514</v>
      </c>
      <c r="I747" s="13"/>
      <c r="J747" s="13"/>
      <c r="K747" s="20" t="s">
        <v>1543</v>
      </c>
      <c r="L747" s="13" t="s">
        <v>1544</v>
      </c>
      <c r="M747" s="304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  <c r="AJ747" s="243"/>
      <c r="AK747" s="243"/>
      <c r="AL747" s="243"/>
      <c r="AM747" s="243"/>
      <c r="AN747" s="243"/>
      <c r="AO747" s="243"/>
      <c r="AP747" s="243"/>
      <c r="AQ747" s="243"/>
      <c r="AR747" s="243"/>
      <c r="AS747" s="243"/>
      <c r="AT747" s="243"/>
      <c r="AU747" s="243"/>
      <c r="AV747" s="243"/>
      <c r="AW747" s="243"/>
      <c r="AX747" s="243"/>
      <c r="AY747" s="243"/>
      <c r="AZ747" s="243"/>
      <c r="BA747" s="243"/>
      <c r="BB747" s="243"/>
      <c r="BC747" s="243"/>
      <c r="BD747" s="243"/>
      <c r="BE747" s="243"/>
      <c r="BF747" s="243"/>
      <c r="BG747" s="243"/>
      <c r="BH747" s="243"/>
      <c r="BI747" s="243"/>
      <c r="BJ747" s="243"/>
      <c r="BK747" s="243"/>
      <c r="BL747" s="243"/>
      <c r="BM747" s="243"/>
      <c r="BN747" s="243"/>
      <c r="BO747" s="243"/>
      <c r="BP747" s="243"/>
      <c r="BQ747" s="243"/>
      <c r="BR747" s="243"/>
      <c r="BS747" s="243"/>
      <c r="BT747" s="243"/>
      <c r="BU747" s="243"/>
      <c r="BV747" s="243"/>
      <c r="BW747" s="243"/>
      <c r="BX747" s="243"/>
      <c r="BY747" s="243"/>
      <c r="BZ747" s="243"/>
      <c r="CA747" s="243"/>
      <c r="CB747" s="243"/>
      <c r="CC747" s="243"/>
      <c r="CD747" s="243"/>
      <c r="CE747" s="243"/>
      <c r="CF747" s="243"/>
      <c r="CG747" s="243"/>
      <c r="CH747" s="243"/>
      <c r="CI747" s="243"/>
      <c r="CJ747" s="243"/>
      <c r="CK747" s="243"/>
      <c r="CL747" s="243"/>
      <c r="CM747" s="243"/>
      <c r="CN747" s="243"/>
      <c r="CO747" s="243"/>
      <c r="CP747" s="243"/>
      <c r="CQ747" s="243"/>
      <c r="CR747" s="243"/>
      <c r="CS747" s="243"/>
      <c r="CT747" s="243"/>
      <c r="CU747" s="243"/>
      <c r="CV747" s="243"/>
      <c r="CW747" s="243"/>
      <c r="CX747" s="243"/>
      <c r="CY747" s="243"/>
      <c r="CZ747" s="243"/>
      <c r="DA747" s="243"/>
      <c r="DB747" s="243"/>
      <c r="DC747" s="243"/>
      <c r="DD747" s="243"/>
      <c r="DE747" s="243"/>
      <c r="DF747" s="243"/>
      <c r="DG747" s="243"/>
      <c r="DH747" s="243"/>
      <c r="DI747" s="243"/>
      <c r="DJ747" s="243"/>
      <c r="DK747" s="243"/>
    </row>
    <row r="748" spans="1:115" ht="51">
      <c r="A748" s="38">
        <v>13</v>
      </c>
      <c r="B748" s="281"/>
      <c r="C748" s="13" t="s">
        <v>1545</v>
      </c>
      <c r="D748" s="13" t="s">
        <v>1533</v>
      </c>
      <c r="E748" s="13" t="s">
        <v>4922</v>
      </c>
      <c r="F748" s="13" t="s">
        <v>1546</v>
      </c>
      <c r="G748" s="14" t="s">
        <v>4673</v>
      </c>
      <c r="H748" s="13" t="s">
        <v>514</v>
      </c>
      <c r="I748" s="13"/>
      <c r="J748" s="13"/>
      <c r="K748" s="20" t="s">
        <v>1543</v>
      </c>
      <c r="L748" s="13" t="s">
        <v>1547</v>
      </c>
      <c r="M748" s="304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  <c r="AJ748" s="243"/>
      <c r="AK748" s="243"/>
      <c r="AL748" s="243"/>
      <c r="AM748" s="243"/>
      <c r="AN748" s="243"/>
      <c r="AO748" s="243"/>
      <c r="AP748" s="243"/>
      <c r="AQ748" s="243"/>
      <c r="AR748" s="243"/>
      <c r="AS748" s="243"/>
      <c r="AT748" s="243"/>
      <c r="AU748" s="243"/>
      <c r="AV748" s="243"/>
      <c r="AW748" s="243"/>
      <c r="AX748" s="243"/>
      <c r="AY748" s="243"/>
      <c r="AZ748" s="243"/>
      <c r="BA748" s="243"/>
      <c r="BB748" s="243"/>
      <c r="BC748" s="243"/>
      <c r="BD748" s="243"/>
      <c r="BE748" s="243"/>
      <c r="BF748" s="243"/>
      <c r="BG748" s="243"/>
      <c r="BH748" s="243"/>
      <c r="BI748" s="243"/>
      <c r="BJ748" s="243"/>
      <c r="BK748" s="243"/>
      <c r="BL748" s="243"/>
      <c r="BM748" s="243"/>
      <c r="BN748" s="243"/>
      <c r="BO748" s="243"/>
      <c r="BP748" s="243"/>
      <c r="BQ748" s="243"/>
      <c r="BR748" s="243"/>
      <c r="BS748" s="243"/>
      <c r="BT748" s="243"/>
      <c r="BU748" s="243"/>
      <c r="BV748" s="243"/>
      <c r="BW748" s="243"/>
      <c r="BX748" s="243"/>
      <c r="BY748" s="243"/>
      <c r="BZ748" s="243"/>
      <c r="CA748" s="243"/>
      <c r="CB748" s="243"/>
      <c r="CC748" s="243"/>
      <c r="CD748" s="243"/>
      <c r="CE748" s="243"/>
      <c r="CF748" s="243"/>
      <c r="CG748" s="243"/>
      <c r="CH748" s="243"/>
      <c r="CI748" s="243"/>
      <c r="CJ748" s="243"/>
      <c r="CK748" s="243"/>
      <c r="CL748" s="243"/>
      <c r="CM748" s="243"/>
      <c r="CN748" s="243"/>
      <c r="CO748" s="243"/>
      <c r="CP748" s="243"/>
      <c r="CQ748" s="243"/>
      <c r="CR748" s="243"/>
      <c r="CS748" s="243"/>
      <c r="CT748" s="243"/>
      <c r="CU748" s="243"/>
      <c r="CV748" s="243"/>
      <c r="CW748" s="243"/>
      <c r="CX748" s="243"/>
      <c r="CY748" s="243"/>
      <c r="CZ748" s="243"/>
      <c r="DA748" s="243"/>
      <c r="DB748" s="243"/>
      <c r="DC748" s="243"/>
      <c r="DD748" s="243"/>
      <c r="DE748" s="243"/>
      <c r="DF748" s="243"/>
      <c r="DG748" s="243"/>
      <c r="DH748" s="243"/>
      <c r="DI748" s="243"/>
      <c r="DJ748" s="243"/>
      <c r="DK748" s="243"/>
    </row>
    <row r="749" spans="1:115" ht="51">
      <c r="A749" s="38">
        <v>14</v>
      </c>
      <c r="B749" s="87"/>
      <c r="C749" s="13" t="s">
        <v>1548</v>
      </c>
      <c r="D749" s="13" t="s">
        <v>1549</v>
      </c>
      <c r="E749" s="13" t="s">
        <v>4923</v>
      </c>
      <c r="F749" s="13" t="s">
        <v>1550</v>
      </c>
      <c r="G749" s="14" t="s">
        <v>1551</v>
      </c>
      <c r="H749" s="13" t="s">
        <v>514</v>
      </c>
      <c r="I749" s="13"/>
      <c r="J749" s="13"/>
      <c r="K749" s="20" t="s">
        <v>1552</v>
      </c>
      <c r="L749" s="13" t="s">
        <v>1553</v>
      </c>
      <c r="M749" s="304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  <c r="AJ749" s="243"/>
      <c r="AK749" s="243"/>
      <c r="AL749" s="243"/>
      <c r="AM749" s="243"/>
      <c r="AN749" s="243"/>
      <c r="AO749" s="243"/>
      <c r="AP749" s="243"/>
      <c r="AQ749" s="243"/>
      <c r="AR749" s="243"/>
      <c r="AS749" s="243"/>
      <c r="AT749" s="243"/>
      <c r="AU749" s="243"/>
      <c r="AV749" s="243"/>
      <c r="AW749" s="243"/>
      <c r="AX749" s="243"/>
      <c r="AY749" s="243"/>
      <c r="AZ749" s="243"/>
      <c r="BA749" s="243"/>
      <c r="BB749" s="243"/>
      <c r="BC749" s="243"/>
      <c r="BD749" s="243"/>
      <c r="BE749" s="243"/>
      <c r="BF749" s="243"/>
      <c r="BG749" s="243"/>
      <c r="BH749" s="243"/>
      <c r="BI749" s="243"/>
      <c r="BJ749" s="243"/>
      <c r="BK749" s="243"/>
      <c r="BL749" s="243"/>
      <c r="BM749" s="243"/>
      <c r="BN749" s="243"/>
      <c r="BO749" s="243"/>
      <c r="BP749" s="243"/>
      <c r="BQ749" s="243"/>
      <c r="BR749" s="243"/>
      <c r="BS749" s="243"/>
      <c r="BT749" s="243"/>
      <c r="BU749" s="243"/>
      <c r="BV749" s="243"/>
      <c r="BW749" s="243"/>
      <c r="BX749" s="243"/>
      <c r="BY749" s="243"/>
      <c r="BZ749" s="243"/>
      <c r="CA749" s="243"/>
      <c r="CB749" s="243"/>
      <c r="CC749" s="243"/>
      <c r="CD749" s="243"/>
      <c r="CE749" s="243"/>
      <c r="CF749" s="243"/>
      <c r="CG749" s="243"/>
      <c r="CH749" s="243"/>
      <c r="CI749" s="243"/>
      <c r="CJ749" s="243"/>
      <c r="CK749" s="243"/>
      <c r="CL749" s="243"/>
      <c r="CM749" s="243"/>
      <c r="CN749" s="243"/>
      <c r="CO749" s="243"/>
      <c r="CP749" s="243"/>
      <c r="CQ749" s="243"/>
      <c r="CR749" s="243"/>
      <c r="CS749" s="243"/>
      <c r="CT749" s="243"/>
      <c r="CU749" s="243"/>
      <c r="CV749" s="243"/>
      <c r="CW749" s="243"/>
      <c r="CX749" s="243"/>
      <c r="CY749" s="243"/>
      <c r="CZ749" s="243"/>
      <c r="DA749" s="243"/>
      <c r="DB749" s="243"/>
      <c r="DC749" s="243"/>
      <c r="DD749" s="243"/>
      <c r="DE749" s="243"/>
      <c r="DF749" s="243"/>
      <c r="DG749" s="243"/>
      <c r="DH749" s="243"/>
      <c r="DI749" s="243"/>
      <c r="DJ749" s="243"/>
      <c r="DK749" s="243"/>
    </row>
    <row r="750" spans="1:115" ht="54" customHeight="1">
      <c r="A750" s="38">
        <v>15</v>
      </c>
      <c r="B750" s="87"/>
      <c r="C750" s="13" t="s">
        <v>1548</v>
      </c>
      <c r="D750" s="13" t="s">
        <v>1549</v>
      </c>
      <c r="E750" s="13" t="s">
        <v>4924</v>
      </c>
      <c r="F750" s="13" t="s">
        <v>1554</v>
      </c>
      <c r="G750" s="14" t="s">
        <v>1555</v>
      </c>
      <c r="H750" s="13" t="s">
        <v>514</v>
      </c>
      <c r="I750" s="13"/>
      <c r="J750" s="13"/>
      <c r="K750" s="20" t="s">
        <v>1552</v>
      </c>
      <c r="L750" s="13" t="s">
        <v>1556</v>
      </c>
      <c r="M750" s="304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  <c r="AJ750" s="243"/>
      <c r="AK750" s="243"/>
      <c r="AL750" s="243"/>
      <c r="AM750" s="243"/>
      <c r="AN750" s="243"/>
      <c r="AO750" s="243"/>
      <c r="AP750" s="243"/>
      <c r="AQ750" s="243"/>
      <c r="AR750" s="243"/>
      <c r="AS750" s="243"/>
      <c r="AT750" s="243"/>
      <c r="AU750" s="243"/>
      <c r="AV750" s="243"/>
      <c r="AW750" s="243"/>
      <c r="AX750" s="243"/>
      <c r="AY750" s="243"/>
      <c r="AZ750" s="243"/>
      <c r="BA750" s="243"/>
      <c r="BB750" s="243"/>
      <c r="BC750" s="243"/>
      <c r="BD750" s="243"/>
      <c r="BE750" s="243"/>
      <c r="BF750" s="243"/>
      <c r="BG750" s="243"/>
      <c r="BH750" s="243"/>
      <c r="BI750" s="243"/>
      <c r="BJ750" s="243"/>
      <c r="BK750" s="243"/>
      <c r="BL750" s="243"/>
      <c r="BM750" s="243"/>
      <c r="BN750" s="243"/>
      <c r="BO750" s="243"/>
      <c r="BP750" s="243"/>
      <c r="BQ750" s="243"/>
      <c r="BR750" s="243"/>
      <c r="BS750" s="243"/>
      <c r="BT750" s="243"/>
      <c r="BU750" s="243"/>
      <c r="BV750" s="243"/>
      <c r="BW750" s="243"/>
      <c r="BX750" s="243"/>
      <c r="BY750" s="243"/>
      <c r="BZ750" s="243"/>
      <c r="CA750" s="243"/>
      <c r="CB750" s="243"/>
      <c r="CC750" s="243"/>
      <c r="CD750" s="243"/>
      <c r="CE750" s="243"/>
      <c r="CF750" s="243"/>
      <c r="CG750" s="243"/>
      <c r="CH750" s="243"/>
      <c r="CI750" s="243"/>
      <c r="CJ750" s="243"/>
      <c r="CK750" s="243"/>
      <c r="CL750" s="243"/>
      <c r="CM750" s="243"/>
      <c r="CN750" s="243"/>
      <c r="CO750" s="243"/>
      <c r="CP750" s="243"/>
      <c r="CQ750" s="243"/>
      <c r="CR750" s="243"/>
      <c r="CS750" s="243"/>
      <c r="CT750" s="243"/>
      <c r="CU750" s="243"/>
      <c r="CV750" s="243"/>
      <c r="CW750" s="243"/>
      <c r="CX750" s="243"/>
      <c r="CY750" s="243"/>
      <c r="CZ750" s="243"/>
      <c r="DA750" s="243"/>
      <c r="DB750" s="243"/>
      <c r="DC750" s="243"/>
      <c r="DD750" s="243"/>
      <c r="DE750" s="243"/>
      <c r="DF750" s="243"/>
      <c r="DG750" s="243"/>
      <c r="DH750" s="243"/>
      <c r="DI750" s="243"/>
      <c r="DJ750" s="243"/>
      <c r="DK750" s="243"/>
    </row>
    <row r="751" spans="1:115" ht="34.5" customHeight="1">
      <c r="A751" s="445">
        <v>16</v>
      </c>
      <c r="B751" s="393"/>
      <c r="C751" s="13" t="s">
        <v>520</v>
      </c>
      <c r="D751" s="13" t="s">
        <v>1557</v>
      </c>
      <c r="E751" s="395" t="s">
        <v>4925</v>
      </c>
      <c r="F751" s="395" t="s">
        <v>1558</v>
      </c>
      <c r="G751" s="13" t="s">
        <v>1559</v>
      </c>
      <c r="H751" s="13" t="s">
        <v>514</v>
      </c>
      <c r="I751" s="13"/>
      <c r="J751" s="13"/>
      <c r="K751" s="390" t="s">
        <v>1552</v>
      </c>
      <c r="L751" s="13" t="s">
        <v>1560</v>
      </c>
      <c r="M751" s="304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  <c r="AJ751" s="243"/>
      <c r="AK751" s="243"/>
      <c r="AL751" s="243"/>
      <c r="AM751" s="243"/>
      <c r="AN751" s="243"/>
      <c r="AO751" s="243"/>
      <c r="AP751" s="243"/>
      <c r="AQ751" s="243"/>
      <c r="AR751" s="243"/>
      <c r="AS751" s="243"/>
      <c r="AT751" s="243"/>
      <c r="AU751" s="243"/>
      <c r="AV751" s="243"/>
      <c r="AW751" s="243"/>
      <c r="AX751" s="243"/>
      <c r="AY751" s="243"/>
      <c r="AZ751" s="243"/>
      <c r="BA751" s="243"/>
      <c r="BB751" s="243"/>
      <c r="BC751" s="243"/>
      <c r="BD751" s="243"/>
      <c r="BE751" s="243"/>
      <c r="BF751" s="243"/>
      <c r="BG751" s="243"/>
      <c r="BH751" s="243"/>
      <c r="BI751" s="243"/>
      <c r="BJ751" s="243"/>
      <c r="BK751" s="243"/>
      <c r="BL751" s="243"/>
      <c r="BM751" s="243"/>
      <c r="BN751" s="243"/>
      <c r="BO751" s="243"/>
      <c r="BP751" s="243"/>
      <c r="BQ751" s="243"/>
      <c r="BR751" s="243"/>
      <c r="BS751" s="243"/>
      <c r="BT751" s="243"/>
      <c r="BU751" s="243"/>
      <c r="BV751" s="243"/>
      <c r="BW751" s="243"/>
      <c r="BX751" s="243"/>
      <c r="BY751" s="243"/>
      <c r="BZ751" s="243"/>
      <c r="CA751" s="243"/>
      <c r="CB751" s="243"/>
      <c r="CC751" s="243"/>
      <c r="CD751" s="243"/>
      <c r="CE751" s="243"/>
      <c r="CF751" s="243"/>
      <c r="CG751" s="243"/>
      <c r="CH751" s="243"/>
      <c r="CI751" s="243"/>
      <c r="CJ751" s="243"/>
      <c r="CK751" s="243"/>
      <c r="CL751" s="243"/>
      <c r="CM751" s="243"/>
      <c r="CN751" s="243"/>
      <c r="CO751" s="243"/>
      <c r="CP751" s="243"/>
      <c r="CQ751" s="243"/>
      <c r="CR751" s="243"/>
      <c r="CS751" s="243"/>
      <c r="CT751" s="243"/>
      <c r="CU751" s="243"/>
      <c r="CV751" s="243"/>
      <c r="CW751" s="243"/>
      <c r="CX751" s="243"/>
      <c r="CY751" s="243"/>
      <c r="CZ751" s="243"/>
      <c r="DA751" s="243"/>
      <c r="DB751" s="243"/>
      <c r="DC751" s="243"/>
      <c r="DD751" s="243"/>
      <c r="DE751" s="243"/>
      <c r="DF751" s="243"/>
      <c r="DG751" s="243"/>
      <c r="DH751" s="243"/>
      <c r="DI751" s="243"/>
      <c r="DJ751" s="243"/>
      <c r="DK751" s="243"/>
    </row>
    <row r="752" spans="1:115" ht="38.25">
      <c r="A752" s="446"/>
      <c r="B752" s="394"/>
      <c r="C752" s="13" t="s">
        <v>2409</v>
      </c>
      <c r="D752" s="13" t="s">
        <v>1561</v>
      </c>
      <c r="E752" s="396"/>
      <c r="F752" s="396"/>
      <c r="G752" s="13" t="s">
        <v>1562</v>
      </c>
      <c r="H752" s="13" t="s">
        <v>514</v>
      </c>
      <c r="I752" s="13"/>
      <c r="J752" s="13"/>
      <c r="K752" s="391"/>
      <c r="L752" s="13" t="s">
        <v>1563</v>
      </c>
      <c r="M752" s="304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  <c r="AJ752" s="243"/>
      <c r="AK752" s="243"/>
      <c r="AL752" s="243"/>
      <c r="AM752" s="243"/>
      <c r="AN752" s="243"/>
      <c r="AO752" s="243"/>
      <c r="AP752" s="243"/>
      <c r="AQ752" s="243"/>
      <c r="AR752" s="243"/>
      <c r="AS752" s="243"/>
      <c r="AT752" s="243"/>
      <c r="AU752" s="243"/>
      <c r="AV752" s="243"/>
      <c r="AW752" s="243"/>
      <c r="AX752" s="243"/>
      <c r="AY752" s="243"/>
      <c r="AZ752" s="243"/>
      <c r="BA752" s="243"/>
      <c r="BB752" s="243"/>
      <c r="BC752" s="243"/>
      <c r="BD752" s="243"/>
      <c r="BE752" s="243"/>
      <c r="BF752" s="243"/>
      <c r="BG752" s="243"/>
      <c r="BH752" s="243"/>
      <c r="BI752" s="243"/>
      <c r="BJ752" s="243"/>
      <c r="BK752" s="243"/>
      <c r="BL752" s="243"/>
      <c r="BM752" s="243"/>
      <c r="BN752" s="243"/>
      <c r="BO752" s="243"/>
      <c r="BP752" s="243"/>
      <c r="BQ752" s="243"/>
      <c r="BR752" s="243"/>
      <c r="BS752" s="243"/>
      <c r="BT752" s="243"/>
      <c r="BU752" s="243"/>
      <c r="BV752" s="243"/>
      <c r="BW752" s="243"/>
      <c r="BX752" s="243"/>
      <c r="BY752" s="243"/>
      <c r="BZ752" s="243"/>
      <c r="CA752" s="243"/>
      <c r="CB752" s="243"/>
      <c r="CC752" s="243"/>
      <c r="CD752" s="243"/>
      <c r="CE752" s="243"/>
      <c r="CF752" s="243"/>
      <c r="CG752" s="243"/>
      <c r="CH752" s="243"/>
      <c r="CI752" s="243"/>
      <c r="CJ752" s="243"/>
      <c r="CK752" s="243"/>
      <c r="CL752" s="243"/>
      <c r="CM752" s="243"/>
      <c r="CN752" s="243"/>
      <c r="CO752" s="243"/>
      <c r="CP752" s="243"/>
      <c r="CQ752" s="243"/>
      <c r="CR752" s="243"/>
      <c r="CS752" s="243"/>
      <c r="CT752" s="243"/>
      <c r="CU752" s="243"/>
      <c r="CV752" s="243"/>
      <c r="CW752" s="243"/>
      <c r="CX752" s="243"/>
      <c r="CY752" s="243"/>
      <c r="CZ752" s="243"/>
      <c r="DA752" s="243"/>
      <c r="DB752" s="243"/>
      <c r="DC752" s="243"/>
      <c r="DD752" s="243"/>
      <c r="DE752" s="243"/>
      <c r="DF752" s="243"/>
      <c r="DG752" s="243"/>
      <c r="DH752" s="243"/>
      <c r="DI752" s="243"/>
      <c r="DJ752" s="243"/>
      <c r="DK752" s="243"/>
    </row>
    <row r="753" spans="1:115" ht="48.75" customHeight="1">
      <c r="A753" s="392">
        <v>17</v>
      </c>
      <c r="B753" s="393"/>
      <c r="C753" s="13" t="s">
        <v>1564</v>
      </c>
      <c r="D753" s="13" t="s">
        <v>1565</v>
      </c>
      <c r="E753" s="395" t="s">
        <v>4926</v>
      </c>
      <c r="F753" s="395" t="s">
        <v>1566</v>
      </c>
      <c r="G753" s="13" t="s">
        <v>1567</v>
      </c>
      <c r="H753" s="13" t="s">
        <v>514</v>
      </c>
      <c r="I753" s="13"/>
      <c r="J753" s="13"/>
      <c r="K753" s="390" t="s">
        <v>1040</v>
      </c>
      <c r="L753" s="13" t="s">
        <v>1568</v>
      </c>
      <c r="M753" s="304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  <c r="AJ753" s="243"/>
      <c r="AK753" s="243"/>
      <c r="AL753" s="243"/>
      <c r="AM753" s="243"/>
      <c r="AN753" s="243"/>
      <c r="AO753" s="243"/>
      <c r="AP753" s="243"/>
      <c r="AQ753" s="243"/>
      <c r="AR753" s="243"/>
      <c r="AS753" s="243"/>
      <c r="AT753" s="243"/>
      <c r="AU753" s="243"/>
      <c r="AV753" s="243"/>
      <c r="AW753" s="243"/>
      <c r="AX753" s="243"/>
      <c r="AY753" s="243"/>
      <c r="AZ753" s="243"/>
      <c r="BA753" s="243"/>
      <c r="BB753" s="243"/>
      <c r="BC753" s="243"/>
      <c r="BD753" s="243"/>
      <c r="BE753" s="243"/>
      <c r="BF753" s="243"/>
      <c r="BG753" s="243"/>
      <c r="BH753" s="243"/>
      <c r="BI753" s="243"/>
      <c r="BJ753" s="243"/>
      <c r="BK753" s="243"/>
      <c r="BL753" s="243"/>
      <c r="BM753" s="243"/>
      <c r="BN753" s="243"/>
      <c r="BO753" s="243"/>
      <c r="BP753" s="243"/>
      <c r="BQ753" s="243"/>
      <c r="BR753" s="243"/>
      <c r="BS753" s="243"/>
      <c r="BT753" s="243"/>
      <c r="BU753" s="243"/>
      <c r="BV753" s="243"/>
      <c r="BW753" s="243"/>
      <c r="BX753" s="243"/>
      <c r="BY753" s="243"/>
      <c r="BZ753" s="243"/>
      <c r="CA753" s="243"/>
      <c r="CB753" s="243"/>
      <c r="CC753" s="243"/>
      <c r="CD753" s="243"/>
      <c r="CE753" s="243"/>
      <c r="CF753" s="243"/>
      <c r="CG753" s="243"/>
      <c r="CH753" s="243"/>
      <c r="CI753" s="243"/>
      <c r="CJ753" s="243"/>
      <c r="CK753" s="243"/>
      <c r="CL753" s="243"/>
      <c r="CM753" s="243"/>
      <c r="CN753" s="243"/>
      <c r="CO753" s="243"/>
      <c r="CP753" s="243"/>
      <c r="CQ753" s="243"/>
      <c r="CR753" s="243"/>
      <c r="CS753" s="243"/>
      <c r="CT753" s="243"/>
      <c r="CU753" s="243"/>
      <c r="CV753" s="243"/>
      <c r="CW753" s="243"/>
      <c r="CX753" s="243"/>
      <c r="DD753" s="243"/>
      <c r="DE753" s="243"/>
      <c r="DF753" s="243"/>
      <c r="DG753" s="243"/>
      <c r="DH753" s="243"/>
      <c r="DI753" s="243"/>
      <c r="DJ753" s="243"/>
      <c r="DK753" s="243"/>
    </row>
    <row r="754" spans="1:102" ht="40.5" customHeight="1">
      <c r="A754" s="392"/>
      <c r="B754" s="401"/>
      <c r="C754" s="13" t="s">
        <v>1569</v>
      </c>
      <c r="D754" s="13" t="s">
        <v>1570</v>
      </c>
      <c r="E754" s="402"/>
      <c r="F754" s="402"/>
      <c r="G754" s="13" t="s">
        <v>1571</v>
      </c>
      <c r="H754" s="13" t="s">
        <v>514</v>
      </c>
      <c r="I754" s="13"/>
      <c r="J754" s="13"/>
      <c r="K754" s="403"/>
      <c r="L754" s="13" t="s">
        <v>1572</v>
      </c>
      <c r="M754" s="304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  <c r="AJ754" s="243"/>
      <c r="AK754" s="243"/>
      <c r="AL754" s="243"/>
      <c r="AM754" s="243"/>
      <c r="AN754" s="243"/>
      <c r="AO754" s="243"/>
      <c r="AP754" s="243"/>
      <c r="AQ754" s="243"/>
      <c r="AR754" s="243"/>
      <c r="AS754" s="243"/>
      <c r="AT754" s="243"/>
      <c r="AU754" s="243"/>
      <c r="AV754" s="243"/>
      <c r="AW754" s="243"/>
      <c r="AX754" s="243"/>
      <c r="AY754" s="243"/>
      <c r="AZ754" s="243"/>
      <c r="BA754" s="243"/>
      <c r="BB754" s="243"/>
      <c r="BC754" s="243"/>
      <c r="BD754" s="243"/>
      <c r="BE754" s="243"/>
      <c r="BF754" s="243"/>
      <c r="BG754" s="243"/>
      <c r="BH754" s="243"/>
      <c r="BI754" s="243"/>
      <c r="BJ754" s="243"/>
      <c r="BK754" s="243"/>
      <c r="BL754" s="243"/>
      <c r="BM754" s="243"/>
      <c r="BN754" s="243"/>
      <c r="BO754" s="243"/>
      <c r="BP754" s="243"/>
      <c r="BQ754" s="243"/>
      <c r="BR754" s="243"/>
      <c r="BS754" s="243"/>
      <c r="BT754" s="243"/>
      <c r="BU754" s="243"/>
      <c r="BV754" s="243"/>
      <c r="BW754" s="243"/>
      <c r="BX754" s="243"/>
      <c r="BY754" s="243"/>
      <c r="BZ754" s="243"/>
      <c r="CA754" s="243"/>
      <c r="CB754" s="243"/>
      <c r="CC754" s="243"/>
      <c r="CD754" s="243"/>
      <c r="CE754" s="243"/>
      <c r="CF754" s="243"/>
      <c r="CG754" s="243"/>
      <c r="CH754" s="243"/>
      <c r="CI754" s="243"/>
      <c r="CJ754" s="243"/>
      <c r="CK754" s="243"/>
      <c r="CL754" s="243"/>
      <c r="CM754" s="243"/>
      <c r="CN754" s="243"/>
      <c r="CO754" s="243"/>
      <c r="CP754" s="243"/>
      <c r="CQ754" s="243"/>
      <c r="CR754" s="243"/>
      <c r="CS754" s="243"/>
      <c r="CT754" s="243"/>
      <c r="CU754" s="243"/>
      <c r="CV754" s="243"/>
      <c r="CW754" s="243"/>
      <c r="CX754" s="243"/>
    </row>
    <row r="755" spans="1:102" ht="51" customHeight="1">
      <c r="A755" s="392"/>
      <c r="B755" s="394"/>
      <c r="C755" s="13" t="s">
        <v>3249</v>
      </c>
      <c r="D755" s="13" t="s">
        <v>1504</v>
      </c>
      <c r="E755" s="396"/>
      <c r="F755" s="396"/>
      <c r="G755" s="13" t="s">
        <v>1574</v>
      </c>
      <c r="H755" s="13" t="s">
        <v>514</v>
      </c>
      <c r="I755" s="13"/>
      <c r="J755" s="13"/>
      <c r="K755" s="391"/>
      <c r="L755" s="13" t="s">
        <v>1575</v>
      </c>
      <c r="M755" s="304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  <c r="AJ755" s="243"/>
      <c r="AK755" s="243"/>
      <c r="AL755" s="243"/>
      <c r="AM755" s="243"/>
      <c r="AN755" s="243"/>
      <c r="AO755" s="243"/>
      <c r="AP755" s="243"/>
      <c r="AQ755" s="243"/>
      <c r="AR755" s="243"/>
      <c r="AS755" s="243"/>
      <c r="AT755" s="243"/>
      <c r="AU755" s="243"/>
      <c r="AV755" s="243"/>
      <c r="AW755" s="243"/>
      <c r="AX755" s="243"/>
      <c r="AY755" s="243"/>
      <c r="AZ755" s="243"/>
      <c r="BA755" s="243"/>
      <c r="BB755" s="243"/>
      <c r="BC755" s="243"/>
      <c r="BD755" s="243"/>
      <c r="BE755" s="243"/>
      <c r="BF755" s="243"/>
      <c r="BG755" s="243"/>
      <c r="BH755" s="243"/>
      <c r="BI755" s="243"/>
      <c r="BJ755" s="243"/>
      <c r="BK755" s="243"/>
      <c r="BL755" s="243"/>
      <c r="BM755" s="243"/>
      <c r="BN755" s="243"/>
      <c r="BO755" s="243"/>
      <c r="BP755" s="243"/>
      <c r="BQ755" s="243"/>
      <c r="BR755" s="243"/>
      <c r="BS755" s="243"/>
      <c r="BT755" s="243"/>
      <c r="BU755" s="243"/>
      <c r="BV755" s="243"/>
      <c r="BW755" s="243"/>
      <c r="BX755" s="243"/>
      <c r="BY755" s="243"/>
      <c r="BZ755" s="243"/>
      <c r="CA755" s="243"/>
      <c r="CB755" s="243"/>
      <c r="CC755" s="243"/>
      <c r="CD755" s="243"/>
      <c r="CE755" s="243"/>
      <c r="CF755" s="243"/>
      <c r="CG755" s="243"/>
      <c r="CH755" s="243"/>
      <c r="CI755" s="243"/>
      <c r="CJ755" s="243"/>
      <c r="CK755" s="243"/>
      <c r="CL755" s="243"/>
      <c r="CM755" s="243"/>
      <c r="CN755" s="243"/>
      <c r="CO755" s="243"/>
      <c r="CP755" s="243"/>
      <c r="CQ755" s="243"/>
      <c r="CR755" s="243"/>
      <c r="CS755" s="243"/>
      <c r="CT755" s="243"/>
      <c r="CU755" s="243"/>
      <c r="CV755" s="243"/>
      <c r="CW755" s="243"/>
      <c r="CX755" s="243"/>
    </row>
    <row r="756" spans="1:102" ht="51">
      <c r="A756" s="38">
        <v>18</v>
      </c>
      <c r="B756" s="87"/>
      <c r="C756" s="13" t="s">
        <v>1576</v>
      </c>
      <c r="D756" s="13" t="s">
        <v>1577</v>
      </c>
      <c r="E756" s="13" t="s">
        <v>4927</v>
      </c>
      <c r="F756" s="13" t="s">
        <v>1578</v>
      </c>
      <c r="G756" s="13" t="s">
        <v>1579</v>
      </c>
      <c r="H756" s="13" t="s">
        <v>514</v>
      </c>
      <c r="I756" s="13"/>
      <c r="J756" s="13"/>
      <c r="K756" s="20" t="s">
        <v>1040</v>
      </c>
      <c r="L756" s="13" t="s">
        <v>1580</v>
      </c>
      <c r="M756" s="304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  <c r="AJ756" s="243"/>
      <c r="AK756" s="243"/>
      <c r="AL756" s="243"/>
      <c r="AM756" s="243"/>
      <c r="AN756" s="243"/>
      <c r="AO756" s="243"/>
      <c r="AP756" s="243"/>
      <c r="AQ756" s="243"/>
      <c r="AR756" s="243"/>
      <c r="AS756" s="243"/>
      <c r="AT756" s="243"/>
      <c r="AU756" s="243"/>
      <c r="AV756" s="243"/>
      <c r="AW756" s="243"/>
      <c r="AX756" s="243"/>
      <c r="AY756" s="243"/>
      <c r="AZ756" s="243"/>
      <c r="BA756" s="243"/>
      <c r="BB756" s="243"/>
      <c r="BC756" s="243"/>
      <c r="BD756" s="243"/>
      <c r="BE756" s="243"/>
      <c r="BF756" s="243"/>
      <c r="BG756" s="243"/>
      <c r="BH756" s="243"/>
      <c r="BI756" s="243"/>
      <c r="BJ756" s="243"/>
      <c r="BK756" s="243"/>
      <c r="BL756" s="243"/>
      <c r="BM756" s="243"/>
      <c r="BN756" s="243"/>
      <c r="BO756" s="243"/>
      <c r="BP756" s="243"/>
      <c r="BQ756" s="243"/>
      <c r="BR756" s="243"/>
      <c r="BS756" s="243"/>
      <c r="BT756" s="243"/>
      <c r="BU756" s="243"/>
      <c r="BV756" s="243"/>
      <c r="BW756" s="243"/>
      <c r="BX756" s="243"/>
      <c r="BY756" s="243"/>
      <c r="BZ756" s="243"/>
      <c r="CA756" s="243"/>
      <c r="CB756" s="243"/>
      <c r="CC756" s="243"/>
      <c r="CD756" s="243"/>
      <c r="CE756" s="243"/>
      <c r="CF756" s="243"/>
      <c r="CG756" s="243"/>
      <c r="CH756" s="243"/>
      <c r="CI756" s="243"/>
      <c r="CJ756" s="243"/>
      <c r="CK756" s="243"/>
      <c r="CL756" s="243"/>
      <c r="CM756" s="243"/>
      <c r="CN756" s="243"/>
      <c r="CO756" s="243"/>
      <c r="CP756" s="243"/>
      <c r="CQ756" s="243"/>
      <c r="CR756" s="243"/>
      <c r="CS756" s="243"/>
      <c r="CT756" s="243"/>
      <c r="CU756" s="243"/>
      <c r="CV756" s="243"/>
      <c r="CW756" s="243"/>
      <c r="CX756" s="243"/>
    </row>
    <row r="757" spans="1:102" ht="51">
      <c r="A757" s="38">
        <v>19</v>
      </c>
      <c r="B757" s="281"/>
      <c r="C757" s="13" t="s">
        <v>1548</v>
      </c>
      <c r="D757" s="13" t="s">
        <v>3250</v>
      </c>
      <c r="E757" s="13" t="s">
        <v>4923</v>
      </c>
      <c r="F757" s="13" t="s">
        <v>3251</v>
      </c>
      <c r="G757" s="13" t="s">
        <v>3252</v>
      </c>
      <c r="H757" s="13" t="s">
        <v>514</v>
      </c>
      <c r="I757" s="13"/>
      <c r="J757" s="13"/>
      <c r="K757" s="20" t="s">
        <v>3253</v>
      </c>
      <c r="L757" s="13" t="s">
        <v>3254</v>
      </c>
      <c r="M757" s="304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  <c r="AJ757" s="243"/>
      <c r="AK757" s="243"/>
      <c r="AL757" s="243"/>
      <c r="AM757" s="243"/>
      <c r="AN757" s="243"/>
      <c r="AO757" s="243"/>
      <c r="AP757" s="243"/>
      <c r="AQ757" s="243"/>
      <c r="AR757" s="243"/>
      <c r="AS757" s="243"/>
      <c r="AT757" s="243"/>
      <c r="AU757" s="243"/>
      <c r="AV757" s="243"/>
      <c r="AW757" s="243"/>
      <c r="AX757" s="243"/>
      <c r="AY757" s="243"/>
      <c r="AZ757" s="243"/>
      <c r="BA757" s="243"/>
      <c r="BB757" s="243"/>
      <c r="BC757" s="243"/>
      <c r="BD757" s="243"/>
      <c r="BE757" s="243"/>
      <c r="BF757" s="243"/>
      <c r="BG757" s="243"/>
      <c r="BH757" s="243"/>
      <c r="BI757" s="243"/>
      <c r="BJ757" s="243"/>
      <c r="BK757" s="243"/>
      <c r="BL757" s="243"/>
      <c r="BM757" s="243"/>
      <c r="BN757" s="243"/>
      <c r="BO757" s="243"/>
      <c r="BP757" s="243"/>
      <c r="BQ757" s="243"/>
      <c r="BR757" s="243"/>
      <c r="BS757" s="243"/>
      <c r="BT757" s="243"/>
      <c r="BU757" s="243"/>
      <c r="BV757" s="243"/>
      <c r="BW757" s="243"/>
      <c r="BX757" s="243"/>
      <c r="BY757" s="243"/>
      <c r="BZ757" s="243"/>
      <c r="CA757" s="243"/>
      <c r="CB757" s="243"/>
      <c r="CC757" s="243"/>
      <c r="CD757" s="243"/>
      <c r="CE757" s="243"/>
      <c r="CF757" s="243"/>
      <c r="CG757" s="243"/>
      <c r="CH757" s="243"/>
      <c r="CI757" s="243"/>
      <c r="CJ757" s="243"/>
      <c r="CK757" s="243"/>
      <c r="CL757" s="243"/>
      <c r="CM757" s="243"/>
      <c r="CN757" s="243"/>
      <c r="CO757" s="243"/>
      <c r="CP757" s="243"/>
      <c r="CQ757" s="243"/>
      <c r="CR757" s="243"/>
      <c r="CS757" s="243"/>
      <c r="CT757" s="243"/>
      <c r="CU757" s="243"/>
      <c r="CV757" s="243"/>
      <c r="CW757" s="243"/>
      <c r="CX757" s="243"/>
    </row>
    <row r="758" spans="1:102" ht="51">
      <c r="A758" s="38">
        <v>20</v>
      </c>
      <c r="B758" s="87"/>
      <c r="C758" s="13" t="s">
        <v>1583</v>
      </c>
      <c r="D758" s="13" t="s">
        <v>1584</v>
      </c>
      <c r="E758" s="13" t="s">
        <v>4928</v>
      </c>
      <c r="F758" s="13" t="s">
        <v>234</v>
      </c>
      <c r="G758" s="13" t="s">
        <v>235</v>
      </c>
      <c r="H758" s="13" t="s">
        <v>514</v>
      </c>
      <c r="I758" s="13"/>
      <c r="J758" s="13"/>
      <c r="K758" s="20" t="s">
        <v>1582</v>
      </c>
      <c r="L758" s="13" t="s">
        <v>236</v>
      </c>
      <c r="M758" s="304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  <c r="AJ758" s="243"/>
      <c r="AK758" s="243"/>
      <c r="AL758" s="243"/>
      <c r="AM758" s="243"/>
      <c r="AN758" s="243"/>
      <c r="AO758" s="243"/>
      <c r="AP758" s="243"/>
      <c r="AQ758" s="243"/>
      <c r="AR758" s="243"/>
      <c r="AS758" s="243"/>
      <c r="AT758" s="243"/>
      <c r="AU758" s="243"/>
      <c r="AV758" s="243"/>
      <c r="AW758" s="243"/>
      <c r="AX758" s="243"/>
      <c r="AY758" s="243"/>
      <c r="AZ758" s="243"/>
      <c r="BA758" s="243"/>
      <c r="BB758" s="243"/>
      <c r="BC758" s="243"/>
      <c r="BD758" s="243"/>
      <c r="BE758" s="243"/>
      <c r="BF758" s="243"/>
      <c r="BG758" s="243"/>
      <c r="BH758" s="243"/>
      <c r="BI758" s="243"/>
      <c r="BJ758" s="243"/>
      <c r="BK758" s="243"/>
      <c r="BL758" s="243"/>
      <c r="BM758" s="243"/>
      <c r="BN758" s="243"/>
      <c r="BO758" s="243"/>
      <c r="BP758" s="243"/>
      <c r="BQ758" s="243"/>
      <c r="BR758" s="243"/>
      <c r="BS758" s="243"/>
      <c r="BT758" s="243"/>
      <c r="BU758" s="243"/>
      <c r="BV758" s="243"/>
      <c r="BW758" s="243"/>
      <c r="BX758" s="243"/>
      <c r="BY758" s="243"/>
      <c r="BZ758" s="243"/>
      <c r="CA758" s="243"/>
      <c r="CB758" s="243"/>
      <c r="CC758" s="243"/>
      <c r="CD758" s="243"/>
      <c r="CE758" s="243"/>
      <c r="CF758" s="243"/>
      <c r="CG758" s="243"/>
      <c r="CH758" s="243"/>
      <c r="CI758" s="243"/>
      <c r="CJ758" s="243"/>
      <c r="CK758" s="243"/>
      <c r="CL758" s="243"/>
      <c r="CM758" s="243"/>
      <c r="CN758" s="243"/>
      <c r="CO758" s="243"/>
      <c r="CP758" s="243"/>
      <c r="CQ758" s="243"/>
      <c r="CR758" s="243"/>
      <c r="CS758" s="243"/>
      <c r="CT758" s="243"/>
      <c r="CU758" s="243"/>
      <c r="CV758" s="243"/>
      <c r="CW758" s="243"/>
      <c r="CX758" s="243"/>
    </row>
    <row r="759" spans="1:102" ht="51">
      <c r="A759" s="38">
        <v>21</v>
      </c>
      <c r="B759" s="87"/>
      <c r="C759" s="13" t="s">
        <v>1193</v>
      </c>
      <c r="D759" s="13" t="s">
        <v>237</v>
      </c>
      <c r="E759" s="13" t="s">
        <v>4929</v>
      </c>
      <c r="F759" s="13" t="s">
        <v>238</v>
      </c>
      <c r="G759" s="13" t="s">
        <v>239</v>
      </c>
      <c r="H759" s="13" t="s">
        <v>514</v>
      </c>
      <c r="I759" s="13"/>
      <c r="J759" s="13"/>
      <c r="K759" s="20">
        <v>42530</v>
      </c>
      <c r="L759" s="13" t="s">
        <v>795</v>
      </c>
      <c r="M759" s="304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  <c r="AJ759" s="243"/>
      <c r="AK759" s="243"/>
      <c r="AL759" s="243"/>
      <c r="AM759" s="243"/>
      <c r="AN759" s="243"/>
      <c r="AO759" s="243"/>
      <c r="AP759" s="243"/>
      <c r="AQ759" s="243"/>
      <c r="AR759" s="243"/>
      <c r="AS759" s="243"/>
      <c r="AT759" s="243"/>
      <c r="AU759" s="243"/>
      <c r="AV759" s="243"/>
      <c r="AW759" s="243"/>
      <c r="AX759" s="243"/>
      <c r="AY759" s="243"/>
      <c r="AZ759" s="243"/>
      <c r="BA759" s="243"/>
      <c r="BB759" s="243"/>
      <c r="BC759" s="243"/>
      <c r="BD759" s="243"/>
      <c r="BE759" s="243"/>
      <c r="BF759" s="243"/>
      <c r="BG759" s="243"/>
      <c r="BH759" s="243"/>
      <c r="BI759" s="243"/>
      <c r="BJ759" s="243"/>
      <c r="BK759" s="243"/>
      <c r="BL759" s="243"/>
      <c r="BM759" s="243"/>
      <c r="BN759" s="243"/>
      <c r="BO759" s="243"/>
      <c r="BP759" s="243"/>
      <c r="BQ759" s="243"/>
      <c r="BR759" s="243"/>
      <c r="BS759" s="243"/>
      <c r="BT759" s="243"/>
      <c r="BU759" s="243"/>
      <c r="BV759" s="243"/>
      <c r="BW759" s="243"/>
      <c r="BX759" s="243"/>
      <c r="BY759" s="243"/>
      <c r="BZ759" s="243"/>
      <c r="CA759" s="243"/>
      <c r="CB759" s="243"/>
      <c r="CC759" s="243"/>
      <c r="CD759" s="243"/>
      <c r="CE759" s="243"/>
      <c r="CF759" s="243"/>
      <c r="CG759" s="243"/>
      <c r="CH759" s="243"/>
      <c r="CI759" s="243"/>
      <c r="CJ759" s="243"/>
      <c r="CK759" s="243"/>
      <c r="CL759" s="243"/>
      <c r="CM759" s="243"/>
      <c r="CN759" s="243"/>
      <c r="CO759" s="243"/>
      <c r="CP759" s="243"/>
      <c r="CQ759" s="243"/>
      <c r="CR759" s="243"/>
      <c r="CS759" s="243"/>
      <c r="CT759" s="243"/>
      <c r="CU759" s="243"/>
      <c r="CV759" s="243"/>
      <c r="CW759" s="243"/>
      <c r="CX759" s="243"/>
    </row>
    <row r="760" spans="1:102" ht="51">
      <c r="A760" s="38">
        <v>22</v>
      </c>
      <c r="B760" s="281"/>
      <c r="C760" s="13" t="s">
        <v>796</v>
      </c>
      <c r="D760" s="13" t="s">
        <v>1581</v>
      </c>
      <c r="E760" s="13" t="s">
        <v>4930</v>
      </c>
      <c r="F760" s="13" t="s">
        <v>797</v>
      </c>
      <c r="G760" s="13" t="s">
        <v>1579</v>
      </c>
      <c r="H760" s="13" t="s">
        <v>514</v>
      </c>
      <c r="I760" s="13"/>
      <c r="J760" s="13"/>
      <c r="K760" s="20">
        <v>42530</v>
      </c>
      <c r="L760" s="13" t="s">
        <v>798</v>
      </c>
      <c r="M760" s="304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  <c r="AJ760" s="243"/>
      <c r="AK760" s="243"/>
      <c r="AL760" s="243"/>
      <c r="AM760" s="243"/>
      <c r="AN760" s="243"/>
      <c r="AO760" s="243"/>
      <c r="AP760" s="243"/>
      <c r="AQ760" s="243"/>
      <c r="AR760" s="243"/>
      <c r="AS760" s="243"/>
      <c r="AT760" s="243"/>
      <c r="AU760" s="243"/>
      <c r="AV760" s="243"/>
      <c r="AW760" s="243"/>
      <c r="AX760" s="243"/>
      <c r="AY760" s="243"/>
      <c r="AZ760" s="243"/>
      <c r="BA760" s="243"/>
      <c r="BB760" s="243"/>
      <c r="BC760" s="243"/>
      <c r="BD760" s="243"/>
      <c r="BE760" s="243"/>
      <c r="BF760" s="243"/>
      <c r="BG760" s="243"/>
      <c r="BH760" s="243"/>
      <c r="BI760" s="243"/>
      <c r="BJ760" s="243"/>
      <c r="BK760" s="243"/>
      <c r="BL760" s="243"/>
      <c r="BM760" s="243"/>
      <c r="BN760" s="243"/>
      <c r="BO760" s="243"/>
      <c r="BP760" s="243"/>
      <c r="BQ760" s="243"/>
      <c r="BR760" s="243"/>
      <c r="BS760" s="243"/>
      <c r="BT760" s="243"/>
      <c r="BU760" s="243"/>
      <c r="BV760" s="243"/>
      <c r="BW760" s="243"/>
      <c r="BX760" s="243"/>
      <c r="BY760" s="243"/>
      <c r="BZ760" s="243"/>
      <c r="CA760" s="243"/>
      <c r="CB760" s="243"/>
      <c r="CC760" s="243"/>
      <c r="CD760" s="243"/>
      <c r="CE760" s="243"/>
      <c r="CF760" s="243"/>
      <c r="CG760" s="243"/>
      <c r="CH760" s="243"/>
      <c r="CI760" s="243"/>
      <c r="CJ760" s="243"/>
      <c r="CK760" s="243"/>
      <c r="CL760" s="243"/>
      <c r="CM760" s="243"/>
      <c r="CN760" s="243"/>
      <c r="CO760" s="243"/>
      <c r="CP760" s="243"/>
      <c r="CQ760" s="243"/>
      <c r="CR760" s="243"/>
      <c r="CS760" s="243"/>
      <c r="CT760" s="243"/>
      <c r="CU760" s="243"/>
      <c r="CV760" s="243"/>
      <c r="CW760" s="243"/>
      <c r="CX760" s="243"/>
    </row>
    <row r="761" spans="1:102" ht="51">
      <c r="A761" s="38">
        <v>23</v>
      </c>
      <c r="B761" s="87"/>
      <c r="C761" s="13" t="s">
        <v>799</v>
      </c>
      <c r="D761" s="13" t="s">
        <v>800</v>
      </c>
      <c r="E761" s="13" t="s">
        <v>4931</v>
      </c>
      <c r="F761" s="13" t="s">
        <v>801</v>
      </c>
      <c r="G761" s="13" t="s">
        <v>802</v>
      </c>
      <c r="H761" s="13" t="s">
        <v>514</v>
      </c>
      <c r="I761" s="13"/>
      <c r="J761" s="13"/>
      <c r="K761" s="20">
        <v>42530</v>
      </c>
      <c r="L761" s="13" t="s">
        <v>803</v>
      </c>
      <c r="M761" s="304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  <c r="AJ761" s="243"/>
      <c r="AK761" s="243"/>
      <c r="AL761" s="243"/>
      <c r="AM761" s="243"/>
      <c r="AN761" s="243"/>
      <c r="AO761" s="243"/>
      <c r="AP761" s="243"/>
      <c r="AQ761" s="243"/>
      <c r="AR761" s="243"/>
      <c r="AS761" s="243"/>
      <c r="AT761" s="243"/>
      <c r="AU761" s="243"/>
      <c r="AV761" s="243"/>
      <c r="AW761" s="243"/>
      <c r="AX761" s="243"/>
      <c r="AY761" s="243"/>
      <c r="AZ761" s="243"/>
      <c r="BA761" s="243"/>
      <c r="BB761" s="243"/>
      <c r="BC761" s="243"/>
      <c r="BD761" s="243"/>
      <c r="BE761" s="243"/>
      <c r="BF761" s="243"/>
      <c r="BG761" s="243"/>
      <c r="BH761" s="243"/>
      <c r="BI761" s="243"/>
      <c r="BJ761" s="243"/>
      <c r="BK761" s="243"/>
      <c r="BL761" s="243"/>
      <c r="BM761" s="243"/>
      <c r="BN761" s="243"/>
      <c r="BO761" s="243"/>
      <c r="BP761" s="243"/>
      <c r="BQ761" s="243"/>
      <c r="BR761" s="243"/>
      <c r="BS761" s="243"/>
      <c r="BT761" s="243"/>
      <c r="BU761" s="243"/>
      <c r="BV761" s="243"/>
      <c r="BW761" s="243"/>
      <c r="BX761" s="243"/>
      <c r="BY761" s="243"/>
      <c r="BZ761" s="243"/>
      <c r="CA761" s="243"/>
      <c r="CB761" s="243"/>
      <c r="CC761" s="243"/>
      <c r="CD761" s="243"/>
      <c r="CE761" s="243"/>
      <c r="CF761" s="243"/>
      <c r="CG761" s="243"/>
      <c r="CH761" s="243"/>
      <c r="CI761" s="243"/>
      <c r="CJ761" s="243"/>
      <c r="CK761" s="243"/>
      <c r="CL761" s="243"/>
      <c r="CM761" s="243"/>
      <c r="CN761" s="243"/>
      <c r="CO761" s="243"/>
      <c r="CP761" s="243"/>
      <c r="CQ761" s="243"/>
      <c r="CR761" s="243"/>
      <c r="CS761" s="243"/>
      <c r="CT761" s="243"/>
      <c r="CU761" s="243"/>
      <c r="CV761" s="243"/>
      <c r="CW761" s="243"/>
      <c r="CX761" s="243"/>
    </row>
    <row r="762" spans="1:102" ht="51">
      <c r="A762" s="38">
        <v>24</v>
      </c>
      <c r="B762" s="281"/>
      <c r="C762" s="13" t="s">
        <v>804</v>
      </c>
      <c r="D762" s="13" t="s">
        <v>800</v>
      </c>
      <c r="E762" s="13" t="s">
        <v>4932</v>
      </c>
      <c r="F762" s="13" t="s">
        <v>805</v>
      </c>
      <c r="G762" s="13" t="s">
        <v>802</v>
      </c>
      <c r="H762" s="13" t="s">
        <v>514</v>
      </c>
      <c r="I762" s="13"/>
      <c r="J762" s="13"/>
      <c r="K762" s="20">
        <v>42530</v>
      </c>
      <c r="L762" s="13" t="s">
        <v>806</v>
      </c>
      <c r="M762" s="304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  <c r="AJ762" s="243"/>
      <c r="AK762" s="243"/>
      <c r="AL762" s="243"/>
      <c r="AM762" s="243"/>
      <c r="AN762" s="243"/>
      <c r="AO762" s="243"/>
      <c r="AP762" s="243"/>
      <c r="AQ762" s="243"/>
      <c r="AR762" s="243"/>
      <c r="AS762" s="243"/>
      <c r="AT762" s="243"/>
      <c r="AU762" s="243"/>
      <c r="AV762" s="243"/>
      <c r="AW762" s="243"/>
      <c r="AX762" s="243"/>
      <c r="AY762" s="243"/>
      <c r="AZ762" s="243"/>
      <c r="BA762" s="243"/>
      <c r="BB762" s="243"/>
      <c r="BC762" s="243"/>
      <c r="BD762" s="243"/>
      <c r="BE762" s="243"/>
      <c r="BF762" s="243"/>
      <c r="BG762" s="243"/>
      <c r="BH762" s="243"/>
      <c r="BI762" s="243"/>
      <c r="BJ762" s="243"/>
      <c r="BK762" s="243"/>
      <c r="BL762" s="243"/>
      <c r="BM762" s="243"/>
      <c r="BN762" s="243"/>
      <c r="BO762" s="243"/>
      <c r="BP762" s="243"/>
      <c r="BQ762" s="243"/>
      <c r="BR762" s="243"/>
      <c r="BS762" s="243"/>
      <c r="BT762" s="243"/>
      <c r="BU762" s="243"/>
      <c r="BV762" s="243"/>
      <c r="BW762" s="243"/>
      <c r="BX762" s="243"/>
      <c r="BY762" s="243"/>
      <c r="BZ762" s="243"/>
      <c r="CA762" s="243"/>
      <c r="CB762" s="243"/>
      <c r="CC762" s="243"/>
      <c r="CD762" s="243"/>
      <c r="CE762" s="243"/>
      <c r="CF762" s="243"/>
      <c r="CG762" s="243"/>
      <c r="CH762" s="243"/>
      <c r="CI762" s="243"/>
      <c r="CJ762" s="243"/>
      <c r="CK762" s="243"/>
      <c r="CL762" s="243"/>
      <c r="CM762" s="243"/>
      <c r="CN762" s="243"/>
      <c r="CO762" s="243"/>
      <c r="CP762" s="243"/>
      <c r="CQ762" s="243"/>
      <c r="CR762" s="243"/>
      <c r="CS762" s="243"/>
      <c r="CT762" s="243"/>
      <c r="CU762" s="243"/>
      <c r="CV762" s="243"/>
      <c r="CW762" s="243"/>
      <c r="CX762" s="243"/>
    </row>
    <row r="763" spans="1:97" ht="51">
      <c r="A763" s="38">
        <v>25</v>
      </c>
      <c r="B763" s="281"/>
      <c r="C763" s="13" t="s">
        <v>807</v>
      </c>
      <c r="D763" s="13" t="s">
        <v>808</v>
      </c>
      <c r="E763" s="13" t="s">
        <v>4931</v>
      </c>
      <c r="F763" s="13" t="s">
        <v>809</v>
      </c>
      <c r="G763" s="13" t="s">
        <v>802</v>
      </c>
      <c r="H763" s="13" t="s">
        <v>514</v>
      </c>
      <c r="I763" s="13"/>
      <c r="J763" s="13"/>
      <c r="K763" s="20">
        <v>42530</v>
      </c>
      <c r="L763" s="13" t="s">
        <v>810</v>
      </c>
      <c r="M763" s="304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  <c r="AJ763" s="243"/>
      <c r="AK763" s="243"/>
      <c r="AL763" s="243"/>
      <c r="AM763" s="243"/>
      <c r="AN763" s="243"/>
      <c r="AO763" s="243"/>
      <c r="AP763" s="243"/>
      <c r="AQ763" s="243"/>
      <c r="AR763" s="243"/>
      <c r="AS763" s="243"/>
      <c r="AT763" s="243"/>
      <c r="AU763" s="243"/>
      <c r="AV763" s="243"/>
      <c r="AW763" s="243"/>
      <c r="AX763" s="243"/>
      <c r="AY763" s="243"/>
      <c r="AZ763" s="243"/>
      <c r="BA763" s="243"/>
      <c r="BB763" s="243"/>
      <c r="BC763" s="243"/>
      <c r="BD763" s="243"/>
      <c r="BE763" s="243"/>
      <c r="BF763" s="243"/>
      <c r="BG763" s="243"/>
      <c r="BH763" s="243"/>
      <c r="BI763" s="243"/>
      <c r="BJ763" s="243"/>
      <c r="BK763" s="243"/>
      <c r="BL763" s="243"/>
      <c r="BM763" s="243"/>
      <c r="BN763" s="243"/>
      <c r="BO763" s="243"/>
      <c r="BP763" s="243"/>
      <c r="BQ763" s="243"/>
      <c r="BR763" s="243"/>
      <c r="BS763" s="243"/>
      <c r="BT763" s="243"/>
      <c r="BU763" s="243"/>
      <c r="BV763" s="243"/>
      <c r="BW763" s="243"/>
      <c r="BX763" s="243"/>
      <c r="BY763" s="243"/>
      <c r="BZ763" s="243"/>
      <c r="CA763" s="243"/>
      <c r="CB763" s="243"/>
      <c r="CC763" s="243"/>
      <c r="CD763" s="243"/>
      <c r="CE763" s="243"/>
      <c r="CF763" s="243"/>
      <c r="CG763" s="243"/>
      <c r="CH763" s="243"/>
      <c r="CI763" s="243"/>
      <c r="CJ763" s="243"/>
      <c r="CK763" s="243"/>
      <c r="CL763" s="243"/>
      <c r="CM763" s="243"/>
      <c r="CN763" s="243"/>
      <c r="CO763" s="243"/>
      <c r="CP763" s="243"/>
      <c r="CQ763" s="243"/>
      <c r="CR763" s="243"/>
      <c r="CS763" s="243"/>
    </row>
    <row r="764" spans="1:107" ht="38.25">
      <c r="A764" s="38">
        <v>26</v>
      </c>
      <c r="B764" s="87"/>
      <c r="C764" s="13" t="s">
        <v>811</v>
      </c>
      <c r="D764" s="13" t="s">
        <v>812</v>
      </c>
      <c r="E764" s="13" t="s">
        <v>4933</v>
      </c>
      <c r="F764" s="13" t="s">
        <v>813</v>
      </c>
      <c r="G764" s="13" t="s">
        <v>814</v>
      </c>
      <c r="H764" s="13" t="s">
        <v>514</v>
      </c>
      <c r="I764" s="13"/>
      <c r="J764" s="13"/>
      <c r="K764" s="20" t="s">
        <v>815</v>
      </c>
      <c r="L764" s="13" t="s">
        <v>816</v>
      </c>
      <c r="M764" s="304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  <c r="AJ764" s="243"/>
      <c r="AK764" s="243"/>
      <c r="AL764" s="243"/>
      <c r="AM764" s="243"/>
      <c r="AN764" s="243"/>
      <c r="AO764" s="243"/>
      <c r="AP764" s="243"/>
      <c r="AQ764" s="243"/>
      <c r="AR764" s="243"/>
      <c r="AS764" s="243"/>
      <c r="AT764" s="243"/>
      <c r="AU764" s="243"/>
      <c r="AV764" s="243"/>
      <c r="AW764" s="243"/>
      <c r="AX764" s="243"/>
      <c r="AY764" s="243"/>
      <c r="AZ764" s="243"/>
      <c r="BA764" s="243"/>
      <c r="BB764" s="243"/>
      <c r="BC764" s="243"/>
      <c r="BD764" s="243"/>
      <c r="BE764" s="243"/>
      <c r="BF764" s="243"/>
      <c r="BG764" s="243"/>
      <c r="BH764" s="243"/>
      <c r="BI764" s="243"/>
      <c r="BJ764" s="243"/>
      <c r="BK764" s="243"/>
      <c r="BL764" s="243"/>
      <c r="BM764" s="243"/>
      <c r="BN764" s="243"/>
      <c r="BO764" s="243"/>
      <c r="BP764" s="243"/>
      <c r="BQ764" s="243"/>
      <c r="BR764" s="243"/>
      <c r="BS764" s="243"/>
      <c r="BT764" s="243"/>
      <c r="BU764" s="243"/>
      <c r="BV764" s="243"/>
      <c r="BW764" s="243"/>
      <c r="BX764" s="243"/>
      <c r="BY764" s="243"/>
      <c r="BZ764" s="243"/>
      <c r="CA764" s="243"/>
      <c r="CB764" s="243"/>
      <c r="CC764" s="243"/>
      <c r="CD764" s="243"/>
      <c r="CE764" s="243"/>
      <c r="CF764" s="243"/>
      <c r="CG764" s="243"/>
      <c r="CH764" s="243"/>
      <c r="CI764" s="243"/>
      <c r="CJ764" s="243"/>
      <c r="CK764" s="243"/>
      <c r="CL764" s="243"/>
      <c r="CM764" s="243"/>
      <c r="CN764" s="243"/>
      <c r="CO764" s="243"/>
      <c r="CP764" s="243"/>
      <c r="CQ764" s="243"/>
      <c r="CR764" s="243"/>
      <c r="CS764" s="243"/>
      <c r="CT764" s="243"/>
      <c r="CU764" s="243"/>
      <c r="CV764" s="243"/>
      <c r="CW764" s="243"/>
      <c r="CX764" s="243"/>
      <c r="CY764" s="243"/>
      <c r="CZ764" s="243"/>
      <c r="DA764" s="243"/>
      <c r="DB764" s="243"/>
      <c r="DC764" s="243"/>
    </row>
    <row r="765" spans="1:115" ht="51">
      <c r="A765" s="38">
        <v>27</v>
      </c>
      <c r="B765" s="87"/>
      <c r="C765" s="13" t="s">
        <v>526</v>
      </c>
      <c r="D765" s="13" t="s">
        <v>817</v>
      </c>
      <c r="E765" s="13" t="s">
        <v>4934</v>
      </c>
      <c r="F765" s="13" t="s">
        <v>818</v>
      </c>
      <c r="G765" s="14" t="s">
        <v>4674</v>
      </c>
      <c r="H765" s="13" t="s">
        <v>514</v>
      </c>
      <c r="I765" s="13"/>
      <c r="J765" s="13"/>
      <c r="K765" s="13" t="s">
        <v>819</v>
      </c>
      <c r="L765" s="13" t="s">
        <v>820</v>
      </c>
      <c r="M765" s="304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  <c r="AJ765" s="243"/>
      <c r="AK765" s="243"/>
      <c r="AL765" s="243"/>
      <c r="AM765" s="243"/>
      <c r="AN765" s="243"/>
      <c r="AO765" s="243"/>
      <c r="AP765" s="243"/>
      <c r="AQ765" s="243"/>
      <c r="AR765" s="243"/>
      <c r="AS765" s="243"/>
      <c r="AT765" s="243"/>
      <c r="AU765" s="243"/>
      <c r="AV765" s="243"/>
      <c r="AW765" s="243"/>
      <c r="AX765" s="243"/>
      <c r="AY765" s="243"/>
      <c r="AZ765" s="243"/>
      <c r="BA765" s="243"/>
      <c r="BB765" s="243"/>
      <c r="BC765" s="243"/>
      <c r="BD765" s="243"/>
      <c r="BE765" s="243"/>
      <c r="BF765" s="243"/>
      <c r="BG765" s="243"/>
      <c r="BH765" s="243"/>
      <c r="BI765" s="243"/>
      <c r="BJ765" s="243"/>
      <c r="BK765" s="243"/>
      <c r="BL765" s="243"/>
      <c r="BM765" s="243"/>
      <c r="BN765" s="243"/>
      <c r="BO765" s="243"/>
      <c r="BP765" s="243"/>
      <c r="BQ765" s="243"/>
      <c r="BR765" s="243"/>
      <c r="BS765" s="243"/>
      <c r="BT765" s="243"/>
      <c r="BU765" s="243"/>
      <c r="BV765" s="243"/>
      <c r="BW765" s="243"/>
      <c r="BX765" s="243"/>
      <c r="BY765" s="243"/>
      <c r="BZ765" s="243"/>
      <c r="CA765" s="243"/>
      <c r="CB765" s="243"/>
      <c r="CC765" s="243"/>
      <c r="CD765" s="243"/>
      <c r="CE765" s="243"/>
      <c r="CF765" s="243"/>
      <c r="CG765" s="243"/>
      <c r="CH765" s="243"/>
      <c r="CI765" s="243"/>
      <c r="CJ765" s="243"/>
      <c r="CK765" s="243"/>
      <c r="CL765" s="243"/>
      <c r="CM765" s="243"/>
      <c r="CN765" s="243"/>
      <c r="CO765" s="243"/>
      <c r="CP765" s="243"/>
      <c r="CQ765" s="243"/>
      <c r="CR765" s="243"/>
      <c r="CS765" s="243"/>
      <c r="CT765" s="243"/>
      <c r="CU765" s="243"/>
      <c r="CV765" s="243"/>
      <c r="CW765" s="243"/>
      <c r="CX765" s="243"/>
      <c r="CY765" s="243"/>
      <c r="CZ765" s="243"/>
      <c r="DA765" s="243"/>
      <c r="DB765" s="243"/>
      <c r="DC765" s="243"/>
      <c r="DD765" s="243"/>
      <c r="DE765" s="243"/>
      <c r="DF765" s="243"/>
      <c r="DG765" s="243"/>
      <c r="DH765" s="243"/>
      <c r="DI765" s="243"/>
      <c r="DJ765" s="243"/>
      <c r="DK765" s="243"/>
    </row>
    <row r="766" spans="1:115" ht="51">
      <c r="A766" s="38">
        <v>28</v>
      </c>
      <c r="B766" s="281"/>
      <c r="C766" s="13" t="s">
        <v>821</v>
      </c>
      <c r="D766" s="13" t="s">
        <v>808</v>
      </c>
      <c r="E766" s="13" t="s">
        <v>4935</v>
      </c>
      <c r="F766" s="13" t="s">
        <v>822</v>
      </c>
      <c r="G766" s="14" t="s">
        <v>4675</v>
      </c>
      <c r="H766" s="13" t="s">
        <v>514</v>
      </c>
      <c r="I766" s="13"/>
      <c r="J766" s="13"/>
      <c r="K766" s="20">
        <v>42530</v>
      </c>
      <c r="L766" s="13" t="s">
        <v>823</v>
      </c>
      <c r="M766" s="304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  <c r="AJ766" s="243"/>
      <c r="AK766" s="243"/>
      <c r="AL766" s="243"/>
      <c r="AM766" s="243"/>
      <c r="AN766" s="243"/>
      <c r="AO766" s="243"/>
      <c r="AP766" s="243"/>
      <c r="AQ766" s="243"/>
      <c r="AR766" s="243"/>
      <c r="AS766" s="243"/>
      <c r="AT766" s="243"/>
      <c r="AU766" s="243"/>
      <c r="AV766" s="243"/>
      <c r="AW766" s="243"/>
      <c r="AX766" s="243"/>
      <c r="AY766" s="243"/>
      <c r="AZ766" s="243"/>
      <c r="BA766" s="243"/>
      <c r="BB766" s="243"/>
      <c r="BC766" s="243"/>
      <c r="BD766" s="243"/>
      <c r="BE766" s="243"/>
      <c r="BF766" s="243"/>
      <c r="BG766" s="243"/>
      <c r="BH766" s="243"/>
      <c r="BI766" s="243"/>
      <c r="BJ766" s="243"/>
      <c r="BK766" s="243"/>
      <c r="BL766" s="243"/>
      <c r="BM766" s="243"/>
      <c r="BN766" s="243"/>
      <c r="BO766" s="243"/>
      <c r="BP766" s="243"/>
      <c r="BQ766" s="243"/>
      <c r="BR766" s="243"/>
      <c r="BS766" s="243"/>
      <c r="BT766" s="243"/>
      <c r="BU766" s="243"/>
      <c r="BV766" s="243"/>
      <c r="BW766" s="243"/>
      <c r="BX766" s="243"/>
      <c r="BY766" s="243"/>
      <c r="BZ766" s="243"/>
      <c r="CA766" s="243"/>
      <c r="CB766" s="243"/>
      <c r="CC766" s="243"/>
      <c r="CD766" s="243"/>
      <c r="CE766" s="243"/>
      <c r="CF766" s="243"/>
      <c r="CG766" s="243"/>
      <c r="CH766" s="243"/>
      <c r="CI766" s="243"/>
      <c r="CJ766" s="243"/>
      <c r="CK766" s="243"/>
      <c r="CL766" s="243"/>
      <c r="CM766" s="243"/>
      <c r="CN766" s="243"/>
      <c r="CO766" s="243"/>
      <c r="CP766" s="243"/>
      <c r="CQ766" s="243"/>
      <c r="CR766" s="243"/>
      <c r="CS766" s="243"/>
      <c r="CT766" s="243"/>
      <c r="CU766" s="243"/>
      <c r="CV766" s="243"/>
      <c r="CW766" s="243"/>
      <c r="CX766" s="243"/>
      <c r="CY766" s="243"/>
      <c r="CZ766" s="243"/>
      <c r="DA766" s="243"/>
      <c r="DB766" s="243"/>
      <c r="DC766" s="243"/>
      <c r="DD766" s="243"/>
      <c r="DE766" s="243"/>
      <c r="DF766" s="243"/>
      <c r="DG766" s="243"/>
      <c r="DH766" s="243"/>
      <c r="DI766" s="243"/>
      <c r="DJ766" s="243"/>
      <c r="DK766" s="243"/>
    </row>
    <row r="767" spans="1:115" ht="51">
      <c r="A767" s="38">
        <v>29</v>
      </c>
      <c r="B767" s="281"/>
      <c r="C767" s="13" t="s">
        <v>824</v>
      </c>
      <c r="D767" s="13" t="s">
        <v>1533</v>
      </c>
      <c r="E767" s="13" t="s">
        <v>4936</v>
      </c>
      <c r="F767" s="13" t="s">
        <v>1585</v>
      </c>
      <c r="G767" s="13" t="s">
        <v>1586</v>
      </c>
      <c r="H767" s="13" t="s">
        <v>514</v>
      </c>
      <c r="I767" s="13"/>
      <c r="J767" s="13"/>
      <c r="K767" s="20" t="s">
        <v>1587</v>
      </c>
      <c r="L767" s="13" t="s">
        <v>1588</v>
      </c>
      <c r="M767" s="304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  <c r="AJ767" s="243"/>
      <c r="AK767" s="243"/>
      <c r="AL767" s="243"/>
      <c r="AM767" s="243"/>
      <c r="AN767" s="243"/>
      <c r="AO767" s="243"/>
      <c r="AP767" s="243"/>
      <c r="AQ767" s="243"/>
      <c r="AR767" s="243"/>
      <c r="AS767" s="243"/>
      <c r="AT767" s="243"/>
      <c r="AU767" s="243"/>
      <c r="AV767" s="243"/>
      <c r="AW767" s="243"/>
      <c r="AX767" s="243"/>
      <c r="AY767" s="243"/>
      <c r="AZ767" s="243"/>
      <c r="BA767" s="243"/>
      <c r="BB767" s="243"/>
      <c r="BC767" s="243"/>
      <c r="BD767" s="243"/>
      <c r="BE767" s="243"/>
      <c r="BF767" s="243"/>
      <c r="BG767" s="243"/>
      <c r="BH767" s="243"/>
      <c r="BI767" s="243"/>
      <c r="BJ767" s="243"/>
      <c r="BK767" s="243"/>
      <c r="BL767" s="243"/>
      <c r="BM767" s="243"/>
      <c r="BN767" s="243"/>
      <c r="BO767" s="243"/>
      <c r="BP767" s="243"/>
      <c r="BQ767" s="243"/>
      <c r="BR767" s="243"/>
      <c r="BS767" s="243"/>
      <c r="BT767" s="243"/>
      <c r="BU767" s="243"/>
      <c r="BV767" s="243"/>
      <c r="BW767" s="243"/>
      <c r="BX767" s="243"/>
      <c r="BY767" s="243"/>
      <c r="BZ767" s="243"/>
      <c r="CA767" s="243"/>
      <c r="CB767" s="243"/>
      <c r="CC767" s="243"/>
      <c r="CD767" s="243"/>
      <c r="CE767" s="243"/>
      <c r="CF767" s="243"/>
      <c r="CG767" s="243"/>
      <c r="CH767" s="243"/>
      <c r="CI767" s="243"/>
      <c r="CJ767" s="243"/>
      <c r="CK767" s="243"/>
      <c r="CL767" s="243"/>
      <c r="CM767" s="243"/>
      <c r="CN767" s="243"/>
      <c r="CO767" s="243"/>
      <c r="CP767" s="243"/>
      <c r="CQ767" s="243"/>
      <c r="CR767" s="243"/>
      <c r="CS767" s="243"/>
      <c r="CT767" s="243"/>
      <c r="CU767" s="243"/>
      <c r="CV767" s="243"/>
      <c r="CW767" s="243"/>
      <c r="CX767" s="243"/>
      <c r="CY767" s="243"/>
      <c r="CZ767" s="243"/>
      <c r="DA767" s="243"/>
      <c r="DB767" s="243"/>
      <c r="DC767" s="243"/>
      <c r="DD767" s="243"/>
      <c r="DE767" s="243"/>
      <c r="DF767" s="243"/>
      <c r="DG767" s="243"/>
      <c r="DH767" s="243"/>
      <c r="DI767" s="243"/>
      <c r="DJ767" s="243"/>
      <c r="DK767" s="243"/>
    </row>
    <row r="768" spans="1:115" ht="38.25">
      <c r="A768" s="38">
        <v>30</v>
      </c>
      <c r="B768" s="87"/>
      <c r="C768" s="13" t="s">
        <v>1589</v>
      </c>
      <c r="D768" s="13" t="s">
        <v>1590</v>
      </c>
      <c r="E768" s="13" t="s">
        <v>4937</v>
      </c>
      <c r="F768" s="13" t="s">
        <v>1702</v>
      </c>
      <c r="G768" s="13" t="s">
        <v>1703</v>
      </c>
      <c r="H768" s="13" t="s">
        <v>514</v>
      </c>
      <c r="I768" s="13"/>
      <c r="J768" s="13"/>
      <c r="K768" s="13" t="s">
        <v>1704</v>
      </c>
      <c r="L768" s="13" t="s">
        <v>1705</v>
      </c>
      <c r="M768" s="304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  <c r="AJ768" s="243"/>
      <c r="AK768" s="243"/>
      <c r="AL768" s="243"/>
      <c r="AM768" s="243"/>
      <c r="AN768" s="243"/>
      <c r="AO768" s="243"/>
      <c r="AP768" s="243"/>
      <c r="AQ768" s="243"/>
      <c r="AR768" s="243"/>
      <c r="AS768" s="243"/>
      <c r="AT768" s="243"/>
      <c r="AU768" s="243"/>
      <c r="AV768" s="243"/>
      <c r="AW768" s="243"/>
      <c r="AX768" s="243"/>
      <c r="AY768" s="243"/>
      <c r="AZ768" s="243"/>
      <c r="BA768" s="243"/>
      <c r="BB768" s="243"/>
      <c r="BC768" s="243"/>
      <c r="BD768" s="243"/>
      <c r="BE768" s="243"/>
      <c r="BF768" s="243"/>
      <c r="BG768" s="243"/>
      <c r="BH768" s="243"/>
      <c r="BI768" s="243"/>
      <c r="BJ768" s="243"/>
      <c r="BK768" s="243"/>
      <c r="BL768" s="243"/>
      <c r="BM768" s="243"/>
      <c r="BN768" s="243"/>
      <c r="BO768" s="243"/>
      <c r="BP768" s="243"/>
      <c r="BQ768" s="243"/>
      <c r="BR768" s="243"/>
      <c r="BS768" s="243"/>
      <c r="BT768" s="243"/>
      <c r="BU768" s="243"/>
      <c r="BV768" s="243"/>
      <c r="BW768" s="243"/>
      <c r="BX768" s="243"/>
      <c r="BY768" s="243"/>
      <c r="BZ768" s="243"/>
      <c r="CA768" s="243"/>
      <c r="CB768" s="243"/>
      <c r="CC768" s="243"/>
      <c r="CD768" s="243"/>
      <c r="CE768" s="243"/>
      <c r="CF768" s="243"/>
      <c r="CG768" s="243"/>
      <c r="CH768" s="243"/>
      <c r="CI768" s="243"/>
      <c r="CJ768" s="243"/>
      <c r="CK768" s="243"/>
      <c r="CL768" s="243"/>
      <c r="CM768" s="243"/>
      <c r="CN768" s="243"/>
      <c r="CO768" s="243"/>
      <c r="CP768" s="243"/>
      <c r="CQ768" s="243"/>
      <c r="CR768" s="243"/>
      <c r="CS768" s="243"/>
      <c r="CT768" s="243"/>
      <c r="CU768" s="243"/>
      <c r="CV768" s="243"/>
      <c r="CW768" s="243"/>
      <c r="CX768" s="243"/>
      <c r="CY768" s="243"/>
      <c r="CZ768" s="243"/>
      <c r="DA768" s="243"/>
      <c r="DB768" s="243"/>
      <c r="DC768" s="243"/>
      <c r="DD768" s="243"/>
      <c r="DE768" s="243"/>
      <c r="DF768" s="243"/>
      <c r="DG768" s="243"/>
      <c r="DH768" s="243"/>
      <c r="DI768" s="243"/>
      <c r="DJ768" s="243"/>
      <c r="DK768" s="243"/>
    </row>
    <row r="769" spans="1:115" ht="38.25">
      <c r="A769" s="38">
        <v>31</v>
      </c>
      <c r="B769" s="87"/>
      <c r="C769" s="13" t="s">
        <v>1706</v>
      </c>
      <c r="D769" s="13" t="s">
        <v>3255</v>
      </c>
      <c r="E769" s="13" t="s">
        <v>4938</v>
      </c>
      <c r="F769" s="13" t="s">
        <v>1707</v>
      </c>
      <c r="G769" s="13" t="s">
        <v>1708</v>
      </c>
      <c r="H769" s="13" t="s">
        <v>514</v>
      </c>
      <c r="I769" s="13"/>
      <c r="J769" s="13"/>
      <c r="K769" s="13" t="s">
        <v>1040</v>
      </c>
      <c r="L769" s="13" t="s">
        <v>1709</v>
      </c>
      <c r="M769" s="304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  <c r="AJ769" s="243"/>
      <c r="AK769" s="243"/>
      <c r="AL769" s="243"/>
      <c r="AM769" s="243"/>
      <c r="AN769" s="243"/>
      <c r="AO769" s="243"/>
      <c r="AP769" s="243"/>
      <c r="AQ769" s="243"/>
      <c r="AR769" s="243"/>
      <c r="AS769" s="243"/>
      <c r="AT769" s="243"/>
      <c r="AU769" s="243"/>
      <c r="AV769" s="243"/>
      <c r="AW769" s="243"/>
      <c r="AX769" s="243"/>
      <c r="AY769" s="243"/>
      <c r="AZ769" s="243"/>
      <c r="BA769" s="243"/>
      <c r="BB769" s="243"/>
      <c r="BC769" s="243"/>
      <c r="BD769" s="243"/>
      <c r="BE769" s="243"/>
      <c r="BF769" s="243"/>
      <c r="BG769" s="243"/>
      <c r="BH769" s="243"/>
      <c r="BI769" s="243"/>
      <c r="BJ769" s="243"/>
      <c r="BK769" s="243"/>
      <c r="BL769" s="243"/>
      <c r="BM769" s="243"/>
      <c r="BN769" s="243"/>
      <c r="BO769" s="243"/>
      <c r="BP769" s="243"/>
      <c r="BQ769" s="243"/>
      <c r="BR769" s="243"/>
      <c r="BS769" s="243"/>
      <c r="BT769" s="243"/>
      <c r="BU769" s="243"/>
      <c r="BV769" s="243"/>
      <c r="BW769" s="243"/>
      <c r="BX769" s="243"/>
      <c r="BY769" s="243"/>
      <c r="BZ769" s="243"/>
      <c r="CA769" s="243"/>
      <c r="CB769" s="243"/>
      <c r="CC769" s="243"/>
      <c r="CD769" s="243"/>
      <c r="CE769" s="243"/>
      <c r="CF769" s="243"/>
      <c r="CG769" s="243"/>
      <c r="CH769" s="243"/>
      <c r="CI769" s="243"/>
      <c r="CJ769" s="243"/>
      <c r="CK769" s="243"/>
      <c r="CL769" s="243"/>
      <c r="CM769" s="243"/>
      <c r="CN769" s="243"/>
      <c r="CO769" s="243"/>
      <c r="CP769" s="243"/>
      <c r="CQ769" s="243"/>
      <c r="CR769" s="243"/>
      <c r="CS769" s="243"/>
      <c r="CT769" s="243"/>
      <c r="CU769" s="243"/>
      <c r="CV769" s="243"/>
      <c r="CW769" s="243"/>
      <c r="CX769" s="243"/>
      <c r="CY769" s="243"/>
      <c r="CZ769" s="243"/>
      <c r="DA769" s="243"/>
      <c r="DB769" s="243"/>
      <c r="DC769" s="243"/>
      <c r="DD769" s="243"/>
      <c r="DE769" s="243"/>
      <c r="DF769" s="243"/>
      <c r="DG769" s="243"/>
      <c r="DH769" s="243"/>
      <c r="DI769" s="243"/>
      <c r="DJ769" s="243"/>
      <c r="DK769" s="243"/>
    </row>
    <row r="770" spans="1:115" ht="38.25" customHeight="1">
      <c r="A770" s="392">
        <v>32</v>
      </c>
      <c r="B770" s="393"/>
      <c r="C770" s="13" t="s">
        <v>1710</v>
      </c>
      <c r="D770" s="13" t="s">
        <v>1711</v>
      </c>
      <c r="E770" s="395" t="s">
        <v>4939</v>
      </c>
      <c r="F770" s="395" t="s">
        <v>1712</v>
      </c>
      <c r="G770" s="14" t="s">
        <v>4676</v>
      </c>
      <c r="H770" s="13" t="s">
        <v>514</v>
      </c>
      <c r="I770" s="13"/>
      <c r="J770" s="13"/>
      <c r="K770" s="13" t="s">
        <v>1704</v>
      </c>
      <c r="L770" s="13" t="s">
        <v>1713</v>
      </c>
      <c r="M770" s="304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  <c r="AJ770" s="243"/>
      <c r="AK770" s="243"/>
      <c r="AL770" s="243"/>
      <c r="AM770" s="243"/>
      <c r="AN770" s="243"/>
      <c r="AO770" s="243"/>
      <c r="AP770" s="243"/>
      <c r="AQ770" s="243"/>
      <c r="AR770" s="243"/>
      <c r="AS770" s="243"/>
      <c r="AT770" s="243"/>
      <c r="AU770" s="243"/>
      <c r="AV770" s="243"/>
      <c r="AW770" s="243"/>
      <c r="AX770" s="243"/>
      <c r="AY770" s="243"/>
      <c r="AZ770" s="243"/>
      <c r="BA770" s="243"/>
      <c r="BB770" s="243"/>
      <c r="BC770" s="243"/>
      <c r="BD770" s="243"/>
      <c r="BE770" s="243"/>
      <c r="BF770" s="243"/>
      <c r="BG770" s="243"/>
      <c r="BH770" s="243"/>
      <c r="BI770" s="243"/>
      <c r="BJ770" s="243"/>
      <c r="BK770" s="243"/>
      <c r="BL770" s="243"/>
      <c r="BM770" s="243"/>
      <c r="BN770" s="243"/>
      <c r="BO770" s="243"/>
      <c r="BP770" s="243"/>
      <c r="BQ770" s="243"/>
      <c r="BR770" s="243"/>
      <c r="BS770" s="243"/>
      <c r="BT770" s="243"/>
      <c r="BU770" s="243"/>
      <c r="BV770" s="243"/>
      <c r="BW770" s="243"/>
      <c r="BX770" s="243"/>
      <c r="BY770" s="243"/>
      <c r="BZ770" s="243"/>
      <c r="CA770" s="243"/>
      <c r="CB770" s="243"/>
      <c r="CC770" s="243"/>
      <c r="CD770" s="243"/>
      <c r="CE770" s="243"/>
      <c r="CF770" s="243"/>
      <c r="CG770" s="243"/>
      <c r="CH770" s="243"/>
      <c r="CI770" s="243"/>
      <c r="CJ770" s="243"/>
      <c r="CK770" s="243"/>
      <c r="CL770" s="243"/>
      <c r="CM770" s="243"/>
      <c r="CN770" s="243"/>
      <c r="CO770" s="243"/>
      <c r="CP770" s="243"/>
      <c r="CQ770" s="243"/>
      <c r="CR770" s="243"/>
      <c r="CS770" s="243"/>
      <c r="CT770" s="243"/>
      <c r="CU770" s="243"/>
      <c r="CV770" s="243"/>
      <c r="CW770" s="243"/>
      <c r="CX770" s="243"/>
      <c r="CY770" s="243"/>
      <c r="CZ770" s="243"/>
      <c r="DA770" s="243"/>
      <c r="DB770" s="243"/>
      <c r="DC770" s="243"/>
      <c r="DD770" s="243"/>
      <c r="DE770" s="243"/>
      <c r="DF770" s="243"/>
      <c r="DG770" s="243"/>
      <c r="DH770" s="243"/>
      <c r="DI770" s="243"/>
      <c r="DJ770" s="243"/>
      <c r="DK770" s="243"/>
    </row>
    <row r="771" spans="1:115" ht="51">
      <c r="A771" s="392"/>
      <c r="B771" s="401"/>
      <c r="C771" s="13" t="s">
        <v>1573</v>
      </c>
      <c r="D771" s="395" t="s">
        <v>1714</v>
      </c>
      <c r="E771" s="402"/>
      <c r="F771" s="402"/>
      <c r="G771" s="14" t="s">
        <v>4677</v>
      </c>
      <c r="H771" s="13" t="s">
        <v>514</v>
      </c>
      <c r="I771" s="13"/>
      <c r="J771" s="13"/>
      <c r="K771" s="13" t="s">
        <v>1040</v>
      </c>
      <c r="L771" s="13" t="s">
        <v>1715</v>
      </c>
      <c r="M771" s="304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  <c r="AJ771" s="243"/>
      <c r="AK771" s="243"/>
      <c r="AL771" s="243"/>
      <c r="AM771" s="243"/>
      <c r="AN771" s="243"/>
      <c r="AO771" s="243"/>
      <c r="AP771" s="243"/>
      <c r="AQ771" s="243"/>
      <c r="AR771" s="243"/>
      <c r="AS771" s="243"/>
      <c r="AT771" s="243"/>
      <c r="AU771" s="243"/>
      <c r="AV771" s="243"/>
      <c r="AW771" s="243"/>
      <c r="AX771" s="243"/>
      <c r="AY771" s="243"/>
      <c r="AZ771" s="243"/>
      <c r="BA771" s="243"/>
      <c r="BB771" s="243"/>
      <c r="BC771" s="243"/>
      <c r="BD771" s="243"/>
      <c r="BE771" s="243"/>
      <c r="BF771" s="243"/>
      <c r="BG771" s="243"/>
      <c r="BH771" s="243"/>
      <c r="BI771" s="243"/>
      <c r="BJ771" s="243"/>
      <c r="BK771" s="243"/>
      <c r="BL771" s="243"/>
      <c r="BM771" s="243"/>
      <c r="BN771" s="243"/>
      <c r="BO771" s="243"/>
      <c r="BP771" s="243"/>
      <c r="BQ771" s="243"/>
      <c r="BR771" s="243"/>
      <c r="BS771" s="243"/>
      <c r="BT771" s="243"/>
      <c r="BU771" s="243"/>
      <c r="BV771" s="243"/>
      <c r="BW771" s="243"/>
      <c r="BX771" s="243"/>
      <c r="BY771" s="243"/>
      <c r="BZ771" s="243"/>
      <c r="CA771" s="243"/>
      <c r="CB771" s="243"/>
      <c r="CC771" s="243"/>
      <c r="CD771" s="243"/>
      <c r="CE771" s="243"/>
      <c r="CF771" s="243"/>
      <c r="CG771" s="243"/>
      <c r="CH771" s="243"/>
      <c r="CI771" s="243"/>
      <c r="CJ771" s="243"/>
      <c r="CK771" s="243"/>
      <c r="CL771" s="243"/>
      <c r="CM771" s="243"/>
      <c r="CN771" s="243"/>
      <c r="CO771" s="243"/>
      <c r="CP771" s="243"/>
      <c r="CQ771" s="243"/>
      <c r="CR771" s="243"/>
      <c r="CS771" s="243"/>
      <c r="CT771" s="243"/>
      <c r="CU771" s="243"/>
      <c r="CV771" s="243"/>
      <c r="CW771" s="243"/>
      <c r="CX771" s="243"/>
      <c r="CY771" s="243"/>
      <c r="CZ771" s="243"/>
      <c r="DA771" s="243"/>
      <c r="DB771" s="243"/>
      <c r="DC771" s="243"/>
      <c r="DD771" s="243"/>
      <c r="DE771" s="243"/>
      <c r="DF771" s="243"/>
      <c r="DG771" s="243"/>
      <c r="DH771" s="243"/>
      <c r="DI771" s="243"/>
      <c r="DJ771" s="243"/>
      <c r="DK771" s="243"/>
    </row>
    <row r="772" spans="1:115" ht="38.25">
      <c r="A772" s="392"/>
      <c r="B772" s="401"/>
      <c r="C772" s="13" t="s">
        <v>1716</v>
      </c>
      <c r="D772" s="402"/>
      <c r="E772" s="402"/>
      <c r="F772" s="402"/>
      <c r="G772" s="13" t="s">
        <v>1717</v>
      </c>
      <c r="H772" s="13" t="s">
        <v>514</v>
      </c>
      <c r="I772" s="13"/>
      <c r="J772" s="13"/>
      <c r="K772" s="13" t="s">
        <v>1718</v>
      </c>
      <c r="L772" s="13" t="s">
        <v>1719</v>
      </c>
      <c r="M772" s="304"/>
      <c r="DD772" s="243"/>
      <c r="DE772" s="243"/>
      <c r="DF772" s="243"/>
      <c r="DG772" s="243"/>
      <c r="DH772" s="243"/>
      <c r="DI772" s="243"/>
      <c r="DJ772" s="243"/>
      <c r="DK772" s="243"/>
    </row>
    <row r="773" spans="1:107" ht="38.25">
      <c r="A773" s="392"/>
      <c r="B773" s="401"/>
      <c r="C773" s="13" t="s">
        <v>3256</v>
      </c>
      <c r="D773" s="402"/>
      <c r="E773" s="402"/>
      <c r="F773" s="402"/>
      <c r="G773" s="14" t="s">
        <v>3257</v>
      </c>
      <c r="H773" s="13" t="s">
        <v>514</v>
      </c>
      <c r="I773" s="13"/>
      <c r="J773" s="13"/>
      <c r="K773" s="20">
        <v>42830</v>
      </c>
      <c r="L773" s="13" t="s">
        <v>3258</v>
      </c>
      <c r="M773" s="304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  <c r="AJ773" s="243"/>
      <c r="AK773" s="243"/>
      <c r="AL773" s="243"/>
      <c r="AM773" s="243"/>
      <c r="AN773" s="243"/>
      <c r="AO773" s="243"/>
      <c r="AP773" s="243"/>
      <c r="AQ773" s="243"/>
      <c r="AR773" s="243"/>
      <c r="AS773" s="243"/>
      <c r="AT773" s="243"/>
      <c r="AU773" s="243"/>
      <c r="AV773" s="243"/>
      <c r="AW773" s="243"/>
      <c r="AX773" s="243"/>
      <c r="AY773" s="243"/>
      <c r="AZ773" s="243"/>
      <c r="BA773" s="243"/>
      <c r="BB773" s="243"/>
      <c r="BC773" s="243"/>
      <c r="BD773" s="243"/>
      <c r="BE773" s="243"/>
      <c r="BF773" s="243"/>
      <c r="BG773" s="243"/>
      <c r="BH773" s="243"/>
      <c r="BI773" s="243"/>
      <c r="BJ773" s="243"/>
      <c r="BK773" s="243"/>
      <c r="BL773" s="243"/>
      <c r="BM773" s="243"/>
      <c r="BN773" s="243"/>
      <c r="BO773" s="243"/>
      <c r="BP773" s="243"/>
      <c r="BQ773" s="243"/>
      <c r="BR773" s="243"/>
      <c r="BS773" s="243"/>
      <c r="BT773" s="243"/>
      <c r="BU773" s="243"/>
      <c r="BV773" s="243"/>
      <c r="BW773" s="243"/>
      <c r="BX773" s="243"/>
      <c r="BY773" s="243"/>
      <c r="BZ773" s="243"/>
      <c r="CA773" s="243"/>
      <c r="CB773" s="243"/>
      <c r="CC773" s="243"/>
      <c r="CD773" s="243"/>
      <c r="CE773" s="243"/>
      <c r="CF773" s="243"/>
      <c r="CG773" s="243"/>
      <c r="CH773" s="243"/>
      <c r="CI773" s="243"/>
      <c r="CJ773" s="243"/>
      <c r="CK773" s="243"/>
      <c r="CL773" s="243"/>
      <c r="CM773" s="243"/>
      <c r="CN773" s="243"/>
      <c r="CO773" s="243"/>
      <c r="CP773" s="243"/>
      <c r="CQ773" s="243"/>
      <c r="CR773" s="243"/>
      <c r="CS773" s="243"/>
      <c r="CT773" s="243"/>
      <c r="CU773" s="243"/>
      <c r="CV773" s="243"/>
      <c r="CW773" s="243"/>
      <c r="CX773" s="243"/>
      <c r="CY773" s="243"/>
      <c r="CZ773" s="243"/>
      <c r="DA773" s="243"/>
      <c r="DB773" s="243"/>
      <c r="DC773" s="243"/>
    </row>
    <row r="774" spans="1:115" ht="38.25">
      <c r="A774" s="392"/>
      <c r="B774" s="394"/>
      <c r="C774" s="13" t="s">
        <v>1720</v>
      </c>
      <c r="D774" s="396"/>
      <c r="E774" s="396"/>
      <c r="F774" s="396"/>
      <c r="G774" s="14" t="s">
        <v>4678</v>
      </c>
      <c r="H774" s="13" t="s">
        <v>514</v>
      </c>
      <c r="I774" s="13"/>
      <c r="J774" s="13"/>
      <c r="K774" s="13" t="s">
        <v>1721</v>
      </c>
      <c r="L774" s="13" t="s">
        <v>1722</v>
      </c>
      <c r="M774" s="304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  <c r="AJ774" s="243"/>
      <c r="AK774" s="243"/>
      <c r="AL774" s="243"/>
      <c r="AM774" s="243"/>
      <c r="AN774" s="243"/>
      <c r="AO774" s="243"/>
      <c r="AP774" s="243"/>
      <c r="AQ774" s="243"/>
      <c r="AR774" s="243"/>
      <c r="AS774" s="243"/>
      <c r="AT774" s="243"/>
      <c r="AU774" s="243"/>
      <c r="AV774" s="243"/>
      <c r="AW774" s="243"/>
      <c r="AX774" s="243"/>
      <c r="AY774" s="243"/>
      <c r="AZ774" s="243"/>
      <c r="BA774" s="243"/>
      <c r="BB774" s="243"/>
      <c r="BC774" s="243"/>
      <c r="BD774" s="243"/>
      <c r="BE774" s="243"/>
      <c r="BF774" s="243"/>
      <c r="BG774" s="243"/>
      <c r="BH774" s="243"/>
      <c r="BI774" s="243"/>
      <c r="BJ774" s="243"/>
      <c r="BK774" s="243"/>
      <c r="BL774" s="243"/>
      <c r="BM774" s="243"/>
      <c r="BN774" s="243"/>
      <c r="BO774" s="243"/>
      <c r="BP774" s="243"/>
      <c r="BQ774" s="243"/>
      <c r="BR774" s="243"/>
      <c r="BS774" s="243"/>
      <c r="BT774" s="243"/>
      <c r="BU774" s="243"/>
      <c r="BV774" s="243"/>
      <c r="BW774" s="243"/>
      <c r="BX774" s="243"/>
      <c r="BY774" s="243"/>
      <c r="BZ774" s="243"/>
      <c r="CA774" s="243"/>
      <c r="CB774" s="243"/>
      <c r="CC774" s="243"/>
      <c r="CD774" s="243"/>
      <c r="CE774" s="243"/>
      <c r="CF774" s="243"/>
      <c r="CG774" s="243"/>
      <c r="CH774" s="243"/>
      <c r="CI774" s="243"/>
      <c r="CJ774" s="243"/>
      <c r="CK774" s="243"/>
      <c r="CL774" s="243"/>
      <c r="CM774" s="243"/>
      <c r="CN774" s="243"/>
      <c r="CO774" s="243"/>
      <c r="CP774" s="243"/>
      <c r="CQ774" s="243"/>
      <c r="CR774" s="243"/>
      <c r="CS774" s="243"/>
      <c r="CT774" s="243"/>
      <c r="CU774" s="243"/>
      <c r="CV774" s="243"/>
      <c r="CW774" s="243"/>
      <c r="CX774" s="243"/>
      <c r="CY774" s="243"/>
      <c r="CZ774" s="243"/>
      <c r="DA774" s="243"/>
      <c r="DB774" s="243"/>
      <c r="DC774" s="243"/>
      <c r="DD774" s="243"/>
      <c r="DE774" s="243"/>
      <c r="DF774" s="243"/>
      <c r="DG774" s="243"/>
      <c r="DH774" s="243"/>
      <c r="DI774" s="243"/>
      <c r="DJ774" s="243"/>
      <c r="DK774" s="243"/>
    </row>
    <row r="775" spans="1:115" ht="51">
      <c r="A775" s="38">
        <v>33</v>
      </c>
      <c r="B775" s="87"/>
      <c r="C775" s="13" t="s">
        <v>1723</v>
      </c>
      <c r="D775" s="13" t="s">
        <v>1724</v>
      </c>
      <c r="E775" s="13" t="s">
        <v>4940</v>
      </c>
      <c r="F775" s="13" t="s">
        <v>1725</v>
      </c>
      <c r="G775" s="13" t="s">
        <v>4679</v>
      </c>
      <c r="H775" s="13" t="s">
        <v>514</v>
      </c>
      <c r="I775" s="13"/>
      <c r="J775" s="13"/>
      <c r="K775" s="13" t="s">
        <v>1726</v>
      </c>
      <c r="L775" s="13" t="s">
        <v>1727</v>
      </c>
      <c r="M775" s="304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  <c r="AJ775" s="243"/>
      <c r="AK775" s="243"/>
      <c r="AL775" s="243"/>
      <c r="AM775" s="243"/>
      <c r="AN775" s="243"/>
      <c r="AO775" s="243"/>
      <c r="AP775" s="243"/>
      <c r="AQ775" s="243"/>
      <c r="AR775" s="243"/>
      <c r="AS775" s="243"/>
      <c r="AT775" s="243"/>
      <c r="AU775" s="243"/>
      <c r="AV775" s="243"/>
      <c r="AW775" s="243"/>
      <c r="AX775" s="243"/>
      <c r="AY775" s="243"/>
      <c r="AZ775" s="243"/>
      <c r="BA775" s="243"/>
      <c r="BB775" s="243"/>
      <c r="BC775" s="243"/>
      <c r="BD775" s="243"/>
      <c r="BE775" s="243"/>
      <c r="BF775" s="243"/>
      <c r="BG775" s="243"/>
      <c r="BH775" s="243"/>
      <c r="BI775" s="243"/>
      <c r="BJ775" s="243"/>
      <c r="BK775" s="243"/>
      <c r="BL775" s="243"/>
      <c r="BM775" s="243"/>
      <c r="BN775" s="243"/>
      <c r="BO775" s="243"/>
      <c r="BP775" s="243"/>
      <c r="BQ775" s="243"/>
      <c r="BR775" s="243"/>
      <c r="BS775" s="243"/>
      <c r="BT775" s="243"/>
      <c r="BU775" s="243"/>
      <c r="BV775" s="243"/>
      <c r="BW775" s="243"/>
      <c r="BX775" s="243"/>
      <c r="BY775" s="243"/>
      <c r="BZ775" s="243"/>
      <c r="CA775" s="243"/>
      <c r="CB775" s="243"/>
      <c r="CC775" s="243"/>
      <c r="CD775" s="243"/>
      <c r="CE775" s="243"/>
      <c r="CF775" s="243"/>
      <c r="CG775" s="243"/>
      <c r="CH775" s="243"/>
      <c r="CI775" s="243"/>
      <c r="CJ775" s="243"/>
      <c r="CK775" s="243"/>
      <c r="CL775" s="243"/>
      <c r="CM775" s="243"/>
      <c r="CN775" s="243"/>
      <c r="CO775" s="243"/>
      <c r="CP775" s="243"/>
      <c r="CQ775" s="243"/>
      <c r="CR775" s="243"/>
      <c r="CS775" s="243"/>
      <c r="CT775" s="243"/>
      <c r="CU775" s="243"/>
      <c r="CV775" s="243"/>
      <c r="CW775" s="243"/>
      <c r="CX775" s="243"/>
      <c r="CY775" s="243"/>
      <c r="CZ775" s="243"/>
      <c r="DA775" s="243"/>
      <c r="DB775" s="243"/>
      <c r="DC775" s="243"/>
      <c r="DD775" s="243"/>
      <c r="DE775" s="243"/>
      <c r="DF775" s="243"/>
      <c r="DG775" s="243"/>
      <c r="DH775" s="243"/>
      <c r="DI775" s="243"/>
      <c r="DJ775" s="243"/>
      <c r="DK775" s="243"/>
    </row>
    <row r="776" spans="1:115" ht="51">
      <c r="A776" s="38">
        <v>34</v>
      </c>
      <c r="B776" s="87"/>
      <c r="C776" s="13" t="s">
        <v>1728</v>
      </c>
      <c r="D776" s="13" t="s">
        <v>1729</v>
      </c>
      <c r="E776" s="13" t="s">
        <v>4941</v>
      </c>
      <c r="F776" s="13" t="s">
        <v>1730</v>
      </c>
      <c r="G776" s="14" t="s">
        <v>4680</v>
      </c>
      <c r="H776" s="13" t="s">
        <v>514</v>
      </c>
      <c r="I776" s="13"/>
      <c r="J776" s="13"/>
      <c r="K776" s="13" t="s">
        <v>1726</v>
      </c>
      <c r="L776" s="13" t="s">
        <v>1731</v>
      </c>
      <c r="M776" s="304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  <c r="AJ776" s="243"/>
      <c r="AK776" s="243"/>
      <c r="AL776" s="243"/>
      <c r="AM776" s="243"/>
      <c r="AN776" s="243"/>
      <c r="AO776" s="243"/>
      <c r="AP776" s="243"/>
      <c r="AQ776" s="243"/>
      <c r="AR776" s="243"/>
      <c r="AS776" s="243"/>
      <c r="AT776" s="243"/>
      <c r="AU776" s="243"/>
      <c r="AV776" s="243"/>
      <c r="AW776" s="243"/>
      <c r="AX776" s="243"/>
      <c r="AY776" s="243"/>
      <c r="AZ776" s="243"/>
      <c r="BA776" s="243"/>
      <c r="BB776" s="243"/>
      <c r="BC776" s="243"/>
      <c r="BD776" s="243"/>
      <c r="BE776" s="243"/>
      <c r="BF776" s="243"/>
      <c r="BG776" s="243"/>
      <c r="BH776" s="243"/>
      <c r="BI776" s="243"/>
      <c r="BJ776" s="243"/>
      <c r="BK776" s="243"/>
      <c r="BL776" s="243"/>
      <c r="BM776" s="243"/>
      <c r="BN776" s="243"/>
      <c r="BO776" s="243"/>
      <c r="BP776" s="243"/>
      <c r="BQ776" s="243"/>
      <c r="BR776" s="243"/>
      <c r="BS776" s="243"/>
      <c r="BT776" s="243"/>
      <c r="BU776" s="243"/>
      <c r="BV776" s="243"/>
      <c r="BW776" s="243"/>
      <c r="BX776" s="243"/>
      <c r="BY776" s="243"/>
      <c r="BZ776" s="243"/>
      <c r="CA776" s="243"/>
      <c r="CB776" s="243"/>
      <c r="CC776" s="243"/>
      <c r="CD776" s="243"/>
      <c r="CE776" s="243"/>
      <c r="CF776" s="243"/>
      <c r="CG776" s="243"/>
      <c r="CH776" s="243"/>
      <c r="CI776" s="243"/>
      <c r="CJ776" s="243"/>
      <c r="CK776" s="243"/>
      <c r="CL776" s="243"/>
      <c r="CM776" s="243"/>
      <c r="CN776" s="243"/>
      <c r="CO776" s="243"/>
      <c r="CP776" s="243"/>
      <c r="CQ776" s="243"/>
      <c r="CR776" s="243"/>
      <c r="CS776" s="243"/>
      <c r="CT776" s="243"/>
      <c r="CU776" s="243"/>
      <c r="CV776" s="243"/>
      <c r="CW776" s="243"/>
      <c r="CX776" s="243"/>
      <c r="CY776" s="243"/>
      <c r="CZ776" s="243"/>
      <c r="DA776" s="243"/>
      <c r="DB776" s="243"/>
      <c r="DC776" s="243"/>
      <c r="DD776" s="243"/>
      <c r="DE776" s="243"/>
      <c r="DF776" s="243"/>
      <c r="DG776" s="243"/>
      <c r="DH776" s="243"/>
      <c r="DI776" s="243"/>
      <c r="DJ776" s="243"/>
      <c r="DK776" s="243"/>
    </row>
    <row r="777" spans="1:115" ht="51">
      <c r="A777" s="38">
        <v>35</v>
      </c>
      <c r="B777" s="87"/>
      <c r="C777" s="13" t="s">
        <v>1732</v>
      </c>
      <c r="D777" s="13" t="s">
        <v>1733</v>
      </c>
      <c r="E777" s="13" t="s">
        <v>4942</v>
      </c>
      <c r="F777" s="13" t="s">
        <v>1734</v>
      </c>
      <c r="G777" s="13" t="s">
        <v>1735</v>
      </c>
      <c r="H777" s="13" t="s">
        <v>514</v>
      </c>
      <c r="I777" s="13"/>
      <c r="J777" s="13"/>
      <c r="K777" s="13" t="s">
        <v>1736</v>
      </c>
      <c r="L777" s="13" t="s">
        <v>1737</v>
      </c>
      <c r="M777" s="304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  <c r="AJ777" s="243"/>
      <c r="AK777" s="243"/>
      <c r="AL777" s="243"/>
      <c r="AM777" s="243"/>
      <c r="AN777" s="243"/>
      <c r="AO777" s="243"/>
      <c r="AP777" s="243"/>
      <c r="AQ777" s="243"/>
      <c r="AR777" s="243"/>
      <c r="AS777" s="243"/>
      <c r="AT777" s="243"/>
      <c r="AU777" s="243"/>
      <c r="AV777" s="243"/>
      <c r="AW777" s="243"/>
      <c r="AX777" s="243"/>
      <c r="AY777" s="243"/>
      <c r="AZ777" s="243"/>
      <c r="BA777" s="243"/>
      <c r="BB777" s="243"/>
      <c r="BC777" s="243"/>
      <c r="BD777" s="243"/>
      <c r="BE777" s="243"/>
      <c r="BF777" s="243"/>
      <c r="BG777" s="243"/>
      <c r="BH777" s="243"/>
      <c r="BI777" s="243"/>
      <c r="BJ777" s="243"/>
      <c r="BK777" s="243"/>
      <c r="BL777" s="243"/>
      <c r="BM777" s="243"/>
      <c r="BN777" s="243"/>
      <c r="BO777" s="243"/>
      <c r="BP777" s="243"/>
      <c r="BQ777" s="243"/>
      <c r="BR777" s="243"/>
      <c r="BS777" s="243"/>
      <c r="BT777" s="243"/>
      <c r="BU777" s="243"/>
      <c r="BV777" s="243"/>
      <c r="BW777" s="243"/>
      <c r="BX777" s="243"/>
      <c r="BY777" s="243"/>
      <c r="BZ777" s="243"/>
      <c r="CA777" s="243"/>
      <c r="CB777" s="243"/>
      <c r="CC777" s="243"/>
      <c r="CD777" s="243"/>
      <c r="CE777" s="243"/>
      <c r="CF777" s="243"/>
      <c r="CG777" s="243"/>
      <c r="CH777" s="243"/>
      <c r="CI777" s="243"/>
      <c r="CJ777" s="243"/>
      <c r="CK777" s="243"/>
      <c r="CL777" s="243"/>
      <c r="CM777" s="243"/>
      <c r="CN777" s="243"/>
      <c r="CO777" s="243"/>
      <c r="CP777" s="243"/>
      <c r="CQ777" s="243"/>
      <c r="CR777" s="243"/>
      <c r="CS777" s="243"/>
      <c r="CT777" s="243"/>
      <c r="CU777" s="243"/>
      <c r="CV777" s="243"/>
      <c r="CW777" s="243"/>
      <c r="CX777" s="243"/>
      <c r="CY777" s="243"/>
      <c r="CZ777" s="243"/>
      <c r="DA777" s="243"/>
      <c r="DB777" s="243"/>
      <c r="DC777" s="243"/>
      <c r="DD777" s="243"/>
      <c r="DE777" s="243"/>
      <c r="DF777" s="243"/>
      <c r="DG777" s="243"/>
      <c r="DH777" s="243"/>
      <c r="DI777" s="243"/>
      <c r="DJ777" s="243"/>
      <c r="DK777" s="243"/>
    </row>
    <row r="778" spans="1:115" ht="51">
      <c r="A778" s="38">
        <v>36</v>
      </c>
      <c r="B778" s="87"/>
      <c r="C778" s="13" t="s">
        <v>1738</v>
      </c>
      <c r="D778" s="13" t="s">
        <v>1739</v>
      </c>
      <c r="E778" s="13" t="s">
        <v>4943</v>
      </c>
      <c r="F778" s="13" t="s">
        <v>1740</v>
      </c>
      <c r="G778" s="14" t="s">
        <v>4681</v>
      </c>
      <c r="H778" s="13" t="s">
        <v>514</v>
      </c>
      <c r="I778" s="13"/>
      <c r="J778" s="13"/>
      <c r="K778" s="13" t="s">
        <v>1042</v>
      </c>
      <c r="L778" s="13" t="s">
        <v>1741</v>
      </c>
      <c r="M778" s="304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  <c r="AJ778" s="243"/>
      <c r="AK778" s="243"/>
      <c r="AL778" s="243"/>
      <c r="AM778" s="243"/>
      <c r="AN778" s="243"/>
      <c r="AO778" s="243"/>
      <c r="AP778" s="243"/>
      <c r="AQ778" s="243"/>
      <c r="AR778" s="243"/>
      <c r="AS778" s="243"/>
      <c r="AT778" s="243"/>
      <c r="AU778" s="243"/>
      <c r="AV778" s="243"/>
      <c r="AW778" s="243"/>
      <c r="AX778" s="243"/>
      <c r="AY778" s="243"/>
      <c r="AZ778" s="243"/>
      <c r="BA778" s="243"/>
      <c r="BB778" s="243"/>
      <c r="BC778" s="243"/>
      <c r="BD778" s="243"/>
      <c r="BE778" s="243"/>
      <c r="BF778" s="243"/>
      <c r="BG778" s="243"/>
      <c r="BH778" s="243"/>
      <c r="BI778" s="243"/>
      <c r="BJ778" s="243"/>
      <c r="BK778" s="243"/>
      <c r="BL778" s="243"/>
      <c r="BM778" s="243"/>
      <c r="BN778" s="243"/>
      <c r="BO778" s="243"/>
      <c r="BP778" s="243"/>
      <c r="BQ778" s="243"/>
      <c r="BR778" s="243"/>
      <c r="BS778" s="243"/>
      <c r="BT778" s="243"/>
      <c r="BU778" s="243"/>
      <c r="BV778" s="243"/>
      <c r="BW778" s="243"/>
      <c r="BX778" s="243"/>
      <c r="BY778" s="243"/>
      <c r="BZ778" s="243"/>
      <c r="CA778" s="243"/>
      <c r="CB778" s="243"/>
      <c r="CC778" s="243"/>
      <c r="CD778" s="243"/>
      <c r="CE778" s="243"/>
      <c r="CF778" s="243"/>
      <c r="CG778" s="243"/>
      <c r="CH778" s="243"/>
      <c r="CI778" s="243"/>
      <c r="CJ778" s="243"/>
      <c r="CK778" s="243"/>
      <c r="CL778" s="243"/>
      <c r="CM778" s="243"/>
      <c r="CN778" s="243"/>
      <c r="CO778" s="243"/>
      <c r="CP778" s="243"/>
      <c r="CQ778" s="243"/>
      <c r="CR778" s="243"/>
      <c r="CS778" s="243"/>
      <c r="CT778" s="243"/>
      <c r="CU778" s="243"/>
      <c r="CV778" s="243"/>
      <c r="CW778" s="243"/>
      <c r="CX778" s="243"/>
      <c r="CY778" s="243"/>
      <c r="CZ778" s="243"/>
      <c r="DA778" s="243"/>
      <c r="DB778" s="243"/>
      <c r="DC778" s="243"/>
      <c r="DD778" s="243"/>
      <c r="DE778" s="243"/>
      <c r="DF778" s="243"/>
      <c r="DG778" s="243"/>
      <c r="DH778" s="243"/>
      <c r="DI778" s="243"/>
      <c r="DJ778" s="243"/>
      <c r="DK778" s="243"/>
    </row>
    <row r="779" spans="1:115" ht="51">
      <c r="A779" s="38">
        <v>37</v>
      </c>
      <c r="B779" s="87"/>
      <c r="C779" s="13" t="s">
        <v>1732</v>
      </c>
      <c r="D779" s="13" t="s">
        <v>1733</v>
      </c>
      <c r="E779" s="13" t="s">
        <v>4944</v>
      </c>
      <c r="F779" s="13" t="s">
        <v>1742</v>
      </c>
      <c r="G779" s="13" t="s">
        <v>1743</v>
      </c>
      <c r="H779" s="13" t="s">
        <v>514</v>
      </c>
      <c r="I779" s="13"/>
      <c r="J779" s="13"/>
      <c r="K779" s="13" t="s">
        <v>1744</v>
      </c>
      <c r="L779" s="13" t="s">
        <v>1745</v>
      </c>
      <c r="M779" s="304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  <c r="AJ779" s="243"/>
      <c r="AK779" s="243"/>
      <c r="AL779" s="243"/>
      <c r="AM779" s="243"/>
      <c r="AN779" s="243"/>
      <c r="AO779" s="243"/>
      <c r="AP779" s="243"/>
      <c r="AQ779" s="243"/>
      <c r="AR779" s="243"/>
      <c r="AS779" s="243"/>
      <c r="AT779" s="243"/>
      <c r="AU779" s="243"/>
      <c r="AV779" s="243"/>
      <c r="AW779" s="243"/>
      <c r="AX779" s="243"/>
      <c r="AY779" s="243"/>
      <c r="AZ779" s="243"/>
      <c r="BA779" s="243"/>
      <c r="BB779" s="243"/>
      <c r="BC779" s="243"/>
      <c r="BD779" s="243"/>
      <c r="BE779" s="243"/>
      <c r="BF779" s="243"/>
      <c r="BG779" s="243"/>
      <c r="BH779" s="243"/>
      <c r="BI779" s="243"/>
      <c r="BJ779" s="243"/>
      <c r="BK779" s="243"/>
      <c r="BL779" s="243"/>
      <c r="BM779" s="243"/>
      <c r="BN779" s="243"/>
      <c r="BO779" s="243"/>
      <c r="BP779" s="243"/>
      <c r="BQ779" s="243"/>
      <c r="BR779" s="243"/>
      <c r="BS779" s="243"/>
      <c r="BT779" s="243"/>
      <c r="BU779" s="243"/>
      <c r="BV779" s="243"/>
      <c r="BW779" s="243"/>
      <c r="BX779" s="243"/>
      <c r="BY779" s="243"/>
      <c r="BZ779" s="243"/>
      <c r="CA779" s="243"/>
      <c r="CB779" s="243"/>
      <c r="CC779" s="243"/>
      <c r="CD779" s="243"/>
      <c r="CE779" s="243"/>
      <c r="CF779" s="243"/>
      <c r="CG779" s="243"/>
      <c r="CH779" s="243"/>
      <c r="CI779" s="243"/>
      <c r="CJ779" s="243"/>
      <c r="CK779" s="243"/>
      <c r="CL779" s="243"/>
      <c r="CM779" s="243"/>
      <c r="CN779" s="243"/>
      <c r="CO779" s="243"/>
      <c r="CP779" s="243"/>
      <c r="CQ779" s="243"/>
      <c r="CR779" s="243"/>
      <c r="CS779" s="243"/>
      <c r="CT779" s="243"/>
      <c r="CU779" s="243"/>
      <c r="CV779" s="243"/>
      <c r="CW779" s="243"/>
      <c r="CX779" s="243"/>
      <c r="CY779" s="243"/>
      <c r="CZ779" s="243"/>
      <c r="DA779" s="243"/>
      <c r="DB779" s="243"/>
      <c r="DC779" s="243"/>
      <c r="DD779" s="243"/>
      <c r="DE779" s="243"/>
      <c r="DF779" s="243"/>
      <c r="DG779" s="243"/>
      <c r="DH779" s="243"/>
      <c r="DI779" s="243"/>
      <c r="DJ779" s="243"/>
      <c r="DK779" s="243"/>
    </row>
    <row r="780" spans="1:115" ht="51">
      <c r="A780" s="38">
        <v>38</v>
      </c>
      <c r="B780" s="87"/>
      <c r="C780" s="13" t="s">
        <v>1746</v>
      </c>
      <c r="D780" s="13" t="s">
        <v>1747</v>
      </c>
      <c r="E780" s="13" t="s">
        <v>4945</v>
      </c>
      <c r="F780" s="13" t="s">
        <v>1748</v>
      </c>
      <c r="G780" s="14" t="s">
        <v>4682</v>
      </c>
      <c r="H780" s="13" t="s">
        <v>514</v>
      </c>
      <c r="I780" s="13"/>
      <c r="J780" s="13"/>
      <c r="K780" s="13" t="s">
        <v>1538</v>
      </c>
      <c r="L780" s="13" t="s">
        <v>1749</v>
      </c>
      <c r="M780" s="304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  <c r="AJ780" s="243"/>
      <c r="AK780" s="243"/>
      <c r="AL780" s="243"/>
      <c r="AM780" s="243"/>
      <c r="AN780" s="243"/>
      <c r="AO780" s="243"/>
      <c r="AP780" s="243"/>
      <c r="AQ780" s="243"/>
      <c r="AR780" s="243"/>
      <c r="AS780" s="243"/>
      <c r="AT780" s="243"/>
      <c r="AU780" s="243"/>
      <c r="AV780" s="243"/>
      <c r="AW780" s="243"/>
      <c r="AX780" s="243"/>
      <c r="AY780" s="243"/>
      <c r="AZ780" s="243"/>
      <c r="BA780" s="243"/>
      <c r="BB780" s="243"/>
      <c r="BC780" s="243"/>
      <c r="BD780" s="243"/>
      <c r="BE780" s="243"/>
      <c r="BF780" s="243"/>
      <c r="BG780" s="243"/>
      <c r="BH780" s="243"/>
      <c r="BI780" s="243"/>
      <c r="BJ780" s="243"/>
      <c r="BK780" s="243"/>
      <c r="BL780" s="243"/>
      <c r="BM780" s="243"/>
      <c r="BN780" s="243"/>
      <c r="BO780" s="243"/>
      <c r="BP780" s="243"/>
      <c r="BQ780" s="243"/>
      <c r="BR780" s="243"/>
      <c r="BS780" s="243"/>
      <c r="BT780" s="243"/>
      <c r="BU780" s="243"/>
      <c r="BV780" s="243"/>
      <c r="BW780" s="243"/>
      <c r="BX780" s="243"/>
      <c r="BY780" s="243"/>
      <c r="BZ780" s="243"/>
      <c r="CA780" s="243"/>
      <c r="CB780" s="243"/>
      <c r="CC780" s="243"/>
      <c r="CD780" s="243"/>
      <c r="CE780" s="243"/>
      <c r="CF780" s="243"/>
      <c r="CG780" s="243"/>
      <c r="CH780" s="243"/>
      <c r="CI780" s="243"/>
      <c r="CJ780" s="243"/>
      <c r="CK780" s="243"/>
      <c r="CL780" s="243"/>
      <c r="CM780" s="243"/>
      <c r="CN780" s="243"/>
      <c r="CO780" s="243"/>
      <c r="CP780" s="243"/>
      <c r="CQ780" s="243"/>
      <c r="CR780" s="243"/>
      <c r="CS780" s="243"/>
      <c r="CT780" s="243"/>
      <c r="CU780" s="243"/>
      <c r="CV780" s="243"/>
      <c r="CW780" s="243"/>
      <c r="CX780" s="243"/>
      <c r="CY780" s="243"/>
      <c r="CZ780" s="243"/>
      <c r="DA780" s="243"/>
      <c r="DB780" s="243"/>
      <c r="DC780" s="243"/>
      <c r="DD780" s="243"/>
      <c r="DE780" s="243"/>
      <c r="DF780" s="243"/>
      <c r="DG780" s="243"/>
      <c r="DH780" s="243"/>
      <c r="DI780" s="243"/>
      <c r="DJ780" s="243"/>
      <c r="DK780" s="243"/>
    </row>
    <row r="781" spans="1:115" ht="51">
      <c r="A781" s="38">
        <v>39</v>
      </c>
      <c r="B781" s="87"/>
      <c r="C781" s="13" t="s">
        <v>1750</v>
      </c>
      <c r="D781" s="13" t="s">
        <v>1751</v>
      </c>
      <c r="E781" s="13" t="s">
        <v>4946</v>
      </c>
      <c r="F781" s="13" t="s">
        <v>1752</v>
      </c>
      <c r="G781" s="14" t="s">
        <v>4683</v>
      </c>
      <c r="H781" s="13" t="s">
        <v>514</v>
      </c>
      <c r="I781" s="13"/>
      <c r="J781" s="13"/>
      <c r="K781" s="13" t="s">
        <v>1536</v>
      </c>
      <c r="L781" s="13" t="s">
        <v>1753</v>
      </c>
      <c r="M781" s="304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  <c r="AJ781" s="243"/>
      <c r="AK781" s="243"/>
      <c r="AL781" s="243"/>
      <c r="AM781" s="243"/>
      <c r="AN781" s="243"/>
      <c r="AO781" s="243"/>
      <c r="AP781" s="243"/>
      <c r="AQ781" s="243"/>
      <c r="AR781" s="243"/>
      <c r="AS781" s="243"/>
      <c r="AT781" s="243"/>
      <c r="AU781" s="243"/>
      <c r="AV781" s="243"/>
      <c r="AW781" s="243"/>
      <c r="AX781" s="243"/>
      <c r="AY781" s="243"/>
      <c r="AZ781" s="243"/>
      <c r="BA781" s="243"/>
      <c r="BB781" s="243"/>
      <c r="BC781" s="243"/>
      <c r="BD781" s="243"/>
      <c r="BE781" s="243"/>
      <c r="BF781" s="243"/>
      <c r="BG781" s="243"/>
      <c r="BH781" s="243"/>
      <c r="BI781" s="243"/>
      <c r="BJ781" s="243"/>
      <c r="BK781" s="243"/>
      <c r="BL781" s="243"/>
      <c r="BM781" s="243"/>
      <c r="BN781" s="243"/>
      <c r="BO781" s="243"/>
      <c r="BP781" s="243"/>
      <c r="BQ781" s="243"/>
      <c r="BR781" s="243"/>
      <c r="BS781" s="243"/>
      <c r="BT781" s="243"/>
      <c r="BU781" s="243"/>
      <c r="BV781" s="243"/>
      <c r="BW781" s="243"/>
      <c r="BX781" s="243"/>
      <c r="BY781" s="243"/>
      <c r="BZ781" s="243"/>
      <c r="CA781" s="243"/>
      <c r="CB781" s="243"/>
      <c r="CC781" s="243"/>
      <c r="CD781" s="243"/>
      <c r="CE781" s="243"/>
      <c r="CF781" s="243"/>
      <c r="CG781" s="243"/>
      <c r="CH781" s="243"/>
      <c r="CI781" s="243"/>
      <c r="CJ781" s="243"/>
      <c r="CK781" s="243"/>
      <c r="CL781" s="243"/>
      <c r="CM781" s="243"/>
      <c r="CN781" s="243"/>
      <c r="CO781" s="243"/>
      <c r="CP781" s="243"/>
      <c r="CQ781" s="243"/>
      <c r="CR781" s="243"/>
      <c r="CS781" s="243"/>
      <c r="CT781" s="243"/>
      <c r="CU781" s="243"/>
      <c r="CV781" s="243"/>
      <c r="CW781" s="243"/>
      <c r="CX781" s="243"/>
      <c r="CY781" s="243"/>
      <c r="CZ781" s="243"/>
      <c r="DA781" s="243"/>
      <c r="DB781" s="243"/>
      <c r="DC781" s="243"/>
      <c r="DD781" s="243"/>
      <c r="DE781" s="243"/>
      <c r="DF781" s="243"/>
      <c r="DG781" s="243"/>
      <c r="DH781" s="243"/>
      <c r="DI781" s="243"/>
      <c r="DJ781" s="243"/>
      <c r="DK781" s="243"/>
    </row>
    <row r="782" spans="1:115" ht="51">
      <c r="A782" s="38">
        <v>40</v>
      </c>
      <c r="B782" s="87"/>
      <c r="C782" s="13" t="s">
        <v>1754</v>
      </c>
      <c r="D782" s="13" t="s">
        <v>1755</v>
      </c>
      <c r="E782" s="13" t="s">
        <v>4947</v>
      </c>
      <c r="F782" s="13" t="s">
        <v>1756</v>
      </c>
      <c r="G782" s="14" t="s">
        <v>4683</v>
      </c>
      <c r="H782" s="13" t="s">
        <v>514</v>
      </c>
      <c r="I782" s="13"/>
      <c r="J782" s="13"/>
      <c r="K782" s="13" t="s">
        <v>2094</v>
      </c>
      <c r="L782" s="13" t="s">
        <v>1757</v>
      </c>
      <c r="M782" s="304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  <c r="AJ782" s="243"/>
      <c r="AK782" s="243"/>
      <c r="AL782" s="243"/>
      <c r="AM782" s="243"/>
      <c r="AN782" s="243"/>
      <c r="AO782" s="243"/>
      <c r="AP782" s="243"/>
      <c r="AQ782" s="243"/>
      <c r="AR782" s="243"/>
      <c r="AS782" s="243"/>
      <c r="AT782" s="243"/>
      <c r="AU782" s="243"/>
      <c r="AV782" s="243"/>
      <c r="AW782" s="243"/>
      <c r="AX782" s="243"/>
      <c r="AY782" s="243"/>
      <c r="AZ782" s="243"/>
      <c r="BA782" s="243"/>
      <c r="BB782" s="243"/>
      <c r="BC782" s="243"/>
      <c r="BD782" s="243"/>
      <c r="BE782" s="243"/>
      <c r="BF782" s="243"/>
      <c r="BG782" s="243"/>
      <c r="BH782" s="243"/>
      <c r="BI782" s="243"/>
      <c r="BJ782" s="243"/>
      <c r="BK782" s="243"/>
      <c r="BL782" s="243"/>
      <c r="BM782" s="243"/>
      <c r="BN782" s="243"/>
      <c r="BO782" s="243"/>
      <c r="BP782" s="243"/>
      <c r="BQ782" s="243"/>
      <c r="BR782" s="243"/>
      <c r="BS782" s="243"/>
      <c r="BT782" s="243"/>
      <c r="BU782" s="243"/>
      <c r="BV782" s="243"/>
      <c r="BW782" s="243"/>
      <c r="BX782" s="243"/>
      <c r="BY782" s="243"/>
      <c r="BZ782" s="243"/>
      <c r="CA782" s="243"/>
      <c r="CB782" s="243"/>
      <c r="CC782" s="243"/>
      <c r="CD782" s="243"/>
      <c r="CE782" s="243"/>
      <c r="CF782" s="243"/>
      <c r="CG782" s="243"/>
      <c r="CH782" s="243"/>
      <c r="CI782" s="243"/>
      <c r="CJ782" s="243"/>
      <c r="CK782" s="243"/>
      <c r="CL782" s="243"/>
      <c r="CM782" s="243"/>
      <c r="CN782" s="243"/>
      <c r="CO782" s="243"/>
      <c r="CP782" s="243"/>
      <c r="CQ782" s="243"/>
      <c r="CR782" s="243"/>
      <c r="CS782" s="243"/>
      <c r="CT782" s="243"/>
      <c r="CU782" s="243"/>
      <c r="CV782" s="243"/>
      <c r="CW782" s="243"/>
      <c r="CX782" s="243"/>
      <c r="CY782" s="243"/>
      <c r="CZ782" s="243"/>
      <c r="DA782" s="243"/>
      <c r="DB782" s="243"/>
      <c r="DC782" s="243"/>
      <c r="DD782" s="243"/>
      <c r="DE782" s="243"/>
      <c r="DF782" s="243"/>
      <c r="DG782" s="243"/>
      <c r="DH782" s="243"/>
      <c r="DI782" s="243"/>
      <c r="DJ782" s="243"/>
      <c r="DK782" s="243"/>
    </row>
    <row r="783" spans="1:115" ht="51">
      <c r="A783" s="38">
        <v>41</v>
      </c>
      <c r="B783" s="87"/>
      <c r="C783" s="13" t="s">
        <v>1758</v>
      </c>
      <c r="D783" s="13" t="s">
        <v>1751</v>
      </c>
      <c r="E783" s="13" t="s">
        <v>4948</v>
      </c>
      <c r="F783" s="13" t="s">
        <v>1759</v>
      </c>
      <c r="G783" s="13" t="s">
        <v>1760</v>
      </c>
      <c r="H783" s="13" t="s">
        <v>514</v>
      </c>
      <c r="I783" s="13"/>
      <c r="J783" s="13"/>
      <c r="K783" s="13" t="s">
        <v>2094</v>
      </c>
      <c r="L783" s="13" t="s">
        <v>1761</v>
      </c>
      <c r="M783" s="304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  <c r="AJ783" s="243"/>
      <c r="AK783" s="243"/>
      <c r="AL783" s="243"/>
      <c r="AM783" s="243"/>
      <c r="AN783" s="243"/>
      <c r="AO783" s="243"/>
      <c r="AP783" s="243"/>
      <c r="AQ783" s="243"/>
      <c r="AR783" s="243"/>
      <c r="AS783" s="243"/>
      <c r="AT783" s="243"/>
      <c r="AU783" s="243"/>
      <c r="AV783" s="243"/>
      <c r="AW783" s="243"/>
      <c r="AX783" s="243"/>
      <c r="AY783" s="243"/>
      <c r="AZ783" s="243"/>
      <c r="BA783" s="243"/>
      <c r="BB783" s="243"/>
      <c r="BC783" s="243"/>
      <c r="BD783" s="243"/>
      <c r="BE783" s="243"/>
      <c r="BF783" s="243"/>
      <c r="BG783" s="243"/>
      <c r="BH783" s="243"/>
      <c r="BI783" s="243"/>
      <c r="BJ783" s="243"/>
      <c r="BK783" s="243"/>
      <c r="BL783" s="243"/>
      <c r="BM783" s="243"/>
      <c r="BN783" s="243"/>
      <c r="BO783" s="243"/>
      <c r="BP783" s="243"/>
      <c r="BQ783" s="243"/>
      <c r="BR783" s="243"/>
      <c r="BS783" s="243"/>
      <c r="BT783" s="243"/>
      <c r="BU783" s="243"/>
      <c r="BV783" s="243"/>
      <c r="BW783" s="243"/>
      <c r="BX783" s="243"/>
      <c r="BY783" s="243"/>
      <c r="BZ783" s="243"/>
      <c r="CA783" s="243"/>
      <c r="CB783" s="243"/>
      <c r="CC783" s="243"/>
      <c r="CD783" s="243"/>
      <c r="CE783" s="243"/>
      <c r="CF783" s="243"/>
      <c r="CG783" s="243"/>
      <c r="CH783" s="243"/>
      <c r="CI783" s="243"/>
      <c r="CJ783" s="243"/>
      <c r="CK783" s="243"/>
      <c r="CL783" s="243"/>
      <c r="CM783" s="243"/>
      <c r="CN783" s="243"/>
      <c r="CO783" s="243"/>
      <c r="CP783" s="243"/>
      <c r="CQ783" s="243"/>
      <c r="CR783" s="243"/>
      <c r="CS783" s="243"/>
      <c r="CT783" s="243"/>
      <c r="CU783" s="243"/>
      <c r="CV783" s="243"/>
      <c r="CW783" s="243"/>
      <c r="CX783" s="243"/>
      <c r="CY783" s="243"/>
      <c r="CZ783" s="243"/>
      <c r="DA783" s="243"/>
      <c r="DB783" s="243"/>
      <c r="DC783" s="243"/>
      <c r="DD783" s="243"/>
      <c r="DE783" s="243"/>
      <c r="DF783" s="243"/>
      <c r="DG783" s="243"/>
      <c r="DH783" s="243"/>
      <c r="DI783" s="243"/>
      <c r="DJ783" s="243"/>
      <c r="DK783" s="243"/>
    </row>
    <row r="784" spans="1:115" ht="51">
      <c r="A784" s="38">
        <v>42</v>
      </c>
      <c r="B784" s="87"/>
      <c r="C784" s="13" t="s">
        <v>1763</v>
      </c>
      <c r="D784" s="13" t="s">
        <v>1733</v>
      </c>
      <c r="E784" s="13" t="s">
        <v>4949</v>
      </c>
      <c r="F784" s="13" t="s">
        <v>1764</v>
      </c>
      <c r="G784" s="13" t="s">
        <v>4684</v>
      </c>
      <c r="H784" s="13" t="s">
        <v>514</v>
      </c>
      <c r="I784" s="13"/>
      <c r="J784" s="13"/>
      <c r="K784" s="13" t="s">
        <v>1765</v>
      </c>
      <c r="L784" s="13" t="s">
        <v>1766</v>
      </c>
      <c r="M784" s="304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  <c r="AJ784" s="243"/>
      <c r="AK784" s="243"/>
      <c r="AL784" s="243"/>
      <c r="AM784" s="243"/>
      <c r="AN784" s="243"/>
      <c r="AO784" s="243"/>
      <c r="AP784" s="243"/>
      <c r="AQ784" s="243"/>
      <c r="AR784" s="243"/>
      <c r="AS784" s="243"/>
      <c r="AT784" s="243"/>
      <c r="AU784" s="243"/>
      <c r="AV784" s="243"/>
      <c r="AW784" s="243"/>
      <c r="AX784" s="243"/>
      <c r="AY784" s="243"/>
      <c r="AZ784" s="243"/>
      <c r="BA784" s="243"/>
      <c r="BB784" s="243"/>
      <c r="BC784" s="243"/>
      <c r="BD784" s="243"/>
      <c r="BE784" s="243"/>
      <c r="BF784" s="243"/>
      <c r="BG784" s="243"/>
      <c r="BH784" s="243"/>
      <c r="BI784" s="243"/>
      <c r="BJ784" s="243"/>
      <c r="BK784" s="243"/>
      <c r="BL784" s="243"/>
      <c r="BM784" s="243"/>
      <c r="BN784" s="243"/>
      <c r="BO784" s="243"/>
      <c r="BP784" s="243"/>
      <c r="BQ784" s="243"/>
      <c r="BR784" s="243"/>
      <c r="BS784" s="243"/>
      <c r="BT784" s="243"/>
      <c r="BU784" s="243"/>
      <c r="BV784" s="243"/>
      <c r="BW784" s="243"/>
      <c r="BX784" s="243"/>
      <c r="BY784" s="243"/>
      <c r="BZ784" s="243"/>
      <c r="CA784" s="243"/>
      <c r="CB784" s="243"/>
      <c r="CC784" s="243"/>
      <c r="CD784" s="243"/>
      <c r="CE784" s="243"/>
      <c r="CF784" s="243"/>
      <c r="CG784" s="243"/>
      <c r="CH784" s="243"/>
      <c r="CI784" s="243"/>
      <c r="CJ784" s="243"/>
      <c r="CK784" s="243"/>
      <c r="CL784" s="243"/>
      <c r="CM784" s="243"/>
      <c r="CN784" s="243"/>
      <c r="CO784" s="243"/>
      <c r="CP784" s="243"/>
      <c r="CQ784" s="243"/>
      <c r="CR784" s="243"/>
      <c r="CS784" s="243"/>
      <c r="CT784" s="243"/>
      <c r="CU784" s="243"/>
      <c r="CV784" s="243"/>
      <c r="CW784" s="243"/>
      <c r="CX784" s="243"/>
      <c r="CY784" s="243"/>
      <c r="CZ784" s="243"/>
      <c r="DA784" s="243"/>
      <c r="DB784" s="243"/>
      <c r="DC784" s="243"/>
      <c r="DD784" s="243"/>
      <c r="DE784" s="243"/>
      <c r="DF784" s="243"/>
      <c r="DG784" s="243"/>
      <c r="DH784" s="243"/>
      <c r="DI784" s="243"/>
      <c r="DJ784" s="243"/>
      <c r="DK784" s="243"/>
    </row>
    <row r="785" spans="1:115" ht="51">
      <c r="A785" s="38">
        <v>43</v>
      </c>
      <c r="B785" s="87"/>
      <c r="C785" s="13" t="s">
        <v>528</v>
      </c>
      <c r="D785" s="13" t="s">
        <v>1751</v>
      </c>
      <c r="E785" s="13" t="s">
        <v>4950</v>
      </c>
      <c r="F785" s="13" t="s">
        <v>1767</v>
      </c>
      <c r="G785" s="13" t="s">
        <v>874</v>
      </c>
      <c r="H785" s="13" t="s">
        <v>514</v>
      </c>
      <c r="I785" s="13"/>
      <c r="J785" s="13"/>
      <c r="K785" s="13" t="s">
        <v>1768</v>
      </c>
      <c r="L785" s="13" t="s">
        <v>1769</v>
      </c>
      <c r="M785" s="304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  <c r="AJ785" s="243"/>
      <c r="AK785" s="243"/>
      <c r="AL785" s="243"/>
      <c r="AM785" s="243"/>
      <c r="AN785" s="243"/>
      <c r="AO785" s="243"/>
      <c r="AP785" s="243"/>
      <c r="AQ785" s="243"/>
      <c r="AR785" s="243"/>
      <c r="AS785" s="243"/>
      <c r="AT785" s="243"/>
      <c r="AU785" s="243"/>
      <c r="AV785" s="243"/>
      <c r="AW785" s="243"/>
      <c r="AX785" s="243"/>
      <c r="AY785" s="243"/>
      <c r="AZ785" s="243"/>
      <c r="BA785" s="243"/>
      <c r="BB785" s="243"/>
      <c r="BC785" s="243"/>
      <c r="BD785" s="243"/>
      <c r="BE785" s="243"/>
      <c r="BF785" s="243"/>
      <c r="BG785" s="243"/>
      <c r="BH785" s="243"/>
      <c r="BI785" s="243"/>
      <c r="BJ785" s="243"/>
      <c r="BK785" s="243"/>
      <c r="BL785" s="243"/>
      <c r="BM785" s="243"/>
      <c r="BN785" s="243"/>
      <c r="BO785" s="243"/>
      <c r="BP785" s="243"/>
      <c r="BQ785" s="243"/>
      <c r="BR785" s="243"/>
      <c r="BS785" s="243"/>
      <c r="BT785" s="243"/>
      <c r="BU785" s="243"/>
      <c r="BV785" s="243"/>
      <c r="BW785" s="243"/>
      <c r="BX785" s="243"/>
      <c r="BY785" s="243"/>
      <c r="BZ785" s="243"/>
      <c r="CA785" s="243"/>
      <c r="CB785" s="243"/>
      <c r="CC785" s="243"/>
      <c r="CD785" s="243"/>
      <c r="CE785" s="243"/>
      <c r="CF785" s="243"/>
      <c r="CG785" s="243"/>
      <c r="CH785" s="243"/>
      <c r="CI785" s="243"/>
      <c r="CJ785" s="243"/>
      <c r="CK785" s="243"/>
      <c r="CL785" s="243"/>
      <c r="CM785" s="243"/>
      <c r="CN785" s="243"/>
      <c r="CO785" s="243"/>
      <c r="CP785" s="243"/>
      <c r="CQ785" s="243"/>
      <c r="CR785" s="243"/>
      <c r="CS785" s="243"/>
      <c r="CT785" s="243"/>
      <c r="CU785" s="243"/>
      <c r="CV785" s="243"/>
      <c r="CW785" s="243"/>
      <c r="CX785" s="243"/>
      <c r="CY785" s="243"/>
      <c r="CZ785" s="243"/>
      <c r="DA785" s="243"/>
      <c r="DB785" s="243"/>
      <c r="DC785" s="243"/>
      <c r="DD785" s="243"/>
      <c r="DE785" s="243"/>
      <c r="DF785" s="243"/>
      <c r="DG785" s="243"/>
      <c r="DH785" s="243"/>
      <c r="DI785" s="243"/>
      <c r="DJ785" s="243"/>
      <c r="DK785" s="243"/>
    </row>
    <row r="786" spans="1:115" ht="51">
      <c r="A786" s="38">
        <v>44</v>
      </c>
      <c r="B786" s="87"/>
      <c r="C786" s="13" t="s">
        <v>644</v>
      </c>
      <c r="D786" s="13" t="s">
        <v>1751</v>
      </c>
      <c r="E786" s="13" t="s">
        <v>4951</v>
      </c>
      <c r="F786" s="13" t="s">
        <v>1770</v>
      </c>
      <c r="G786" s="13" t="s">
        <v>4685</v>
      </c>
      <c r="H786" s="13" t="s">
        <v>514</v>
      </c>
      <c r="I786" s="13"/>
      <c r="J786" s="13"/>
      <c r="K786" s="13" t="s">
        <v>1762</v>
      </c>
      <c r="L786" s="13" t="s">
        <v>1771</v>
      </c>
      <c r="M786" s="304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  <c r="AJ786" s="243"/>
      <c r="AK786" s="243"/>
      <c r="AL786" s="243"/>
      <c r="AM786" s="243"/>
      <c r="AN786" s="243"/>
      <c r="AO786" s="243"/>
      <c r="AP786" s="243"/>
      <c r="AQ786" s="243"/>
      <c r="AR786" s="243"/>
      <c r="AS786" s="243"/>
      <c r="AT786" s="243"/>
      <c r="AU786" s="243"/>
      <c r="AV786" s="243"/>
      <c r="AW786" s="243"/>
      <c r="AX786" s="243"/>
      <c r="AY786" s="243"/>
      <c r="AZ786" s="243"/>
      <c r="BA786" s="243"/>
      <c r="BB786" s="243"/>
      <c r="BC786" s="243"/>
      <c r="BD786" s="243"/>
      <c r="BE786" s="243"/>
      <c r="BF786" s="243"/>
      <c r="BG786" s="243"/>
      <c r="BH786" s="243"/>
      <c r="BI786" s="243"/>
      <c r="BJ786" s="243"/>
      <c r="BK786" s="243"/>
      <c r="BL786" s="243"/>
      <c r="BM786" s="243"/>
      <c r="BN786" s="243"/>
      <c r="BO786" s="243"/>
      <c r="BP786" s="243"/>
      <c r="BQ786" s="243"/>
      <c r="BR786" s="243"/>
      <c r="BS786" s="243"/>
      <c r="BT786" s="243"/>
      <c r="BU786" s="243"/>
      <c r="BV786" s="243"/>
      <c r="BW786" s="243"/>
      <c r="BX786" s="243"/>
      <c r="BY786" s="243"/>
      <c r="BZ786" s="243"/>
      <c r="CA786" s="243"/>
      <c r="CB786" s="243"/>
      <c r="CC786" s="243"/>
      <c r="CD786" s="243"/>
      <c r="CE786" s="243"/>
      <c r="CF786" s="243"/>
      <c r="CG786" s="243"/>
      <c r="CH786" s="243"/>
      <c r="CI786" s="243"/>
      <c r="CJ786" s="243"/>
      <c r="CK786" s="243"/>
      <c r="CL786" s="243"/>
      <c r="CM786" s="243"/>
      <c r="CN786" s="243"/>
      <c r="CO786" s="243"/>
      <c r="CP786" s="243"/>
      <c r="CQ786" s="243"/>
      <c r="CR786" s="243"/>
      <c r="CS786" s="243"/>
      <c r="CT786" s="243"/>
      <c r="CU786" s="243"/>
      <c r="CV786" s="243"/>
      <c r="CW786" s="243"/>
      <c r="CX786" s="243"/>
      <c r="CY786" s="243"/>
      <c r="CZ786" s="243"/>
      <c r="DA786" s="243"/>
      <c r="DB786" s="243"/>
      <c r="DC786" s="243"/>
      <c r="DD786" s="243"/>
      <c r="DE786" s="243"/>
      <c r="DF786" s="243"/>
      <c r="DG786" s="243"/>
      <c r="DH786" s="243"/>
      <c r="DI786" s="243"/>
      <c r="DJ786" s="243"/>
      <c r="DK786" s="243"/>
    </row>
    <row r="787" spans="1:115" ht="51">
      <c r="A787" s="38">
        <v>45</v>
      </c>
      <c r="B787" s="87"/>
      <c r="C787" s="13" t="s">
        <v>1772</v>
      </c>
      <c r="D787" s="13" t="s">
        <v>1747</v>
      </c>
      <c r="E787" s="13" t="s">
        <v>4952</v>
      </c>
      <c r="F787" s="13" t="s">
        <v>1957</v>
      </c>
      <c r="G787" s="13" t="s">
        <v>4686</v>
      </c>
      <c r="H787" s="13" t="s">
        <v>514</v>
      </c>
      <c r="I787" s="13"/>
      <c r="J787" s="13"/>
      <c r="K787" s="13" t="s">
        <v>1111</v>
      </c>
      <c r="L787" s="13" t="s">
        <v>1958</v>
      </c>
      <c r="M787" s="304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  <c r="AJ787" s="243"/>
      <c r="AK787" s="243"/>
      <c r="AL787" s="243"/>
      <c r="AM787" s="243"/>
      <c r="AN787" s="243"/>
      <c r="AO787" s="243"/>
      <c r="AP787" s="243"/>
      <c r="AQ787" s="243"/>
      <c r="AR787" s="243"/>
      <c r="AS787" s="243"/>
      <c r="AT787" s="243"/>
      <c r="AU787" s="243"/>
      <c r="AV787" s="243"/>
      <c r="AW787" s="243"/>
      <c r="AX787" s="243"/>
      <c r="AY787" s="243"/>
      <c r="AZ787" s="243"/>
      <c r="BA787" s="243"/>
      <c r="BB787" s="243"/>
      <c r="BC787" s="243"/>
      <c r="BD787" s="243"/>
      <c r="BE787" s="243"/>
      <c r="BF787" s="243"/>
      <c r="BG787" s="243"/>
      <c r="BH787" s="243"/>
      <c r="BI787" s="243"/>
      <c r="BJ787" s="243"/>
      <c r="BK787" s="243"/>
      <c r="BL787" s="243"/>
      <c r="BM787" s="243"/>
      <c r="BN787" s="243"/>
      <c r="BO787" s="243"/>
      <c r="BP787" s="243"/>
      <c r="BQ787" s="243"/>
      <c r="BR787" s="243"/>
      <c r="BS787" s="243"/>
      <c r="BT787" s="243"/>
      <c r="BU787" s="243"/>
      <c r="BV787" s="243"/>
      <c r="BW787" s="243"/>
      <c r="BX787" s="243"/>
      <c r="BY787" s="243"/>
      <c r="BZ787" s="243"/>
      <c r="CA787" s="243"/>
      <c r="CB787" s="243"/>
      <c r="CC787" s="243"/>
      <c r="CD787" s="243"/>
      <c r="CE787" s="243"/>
      <c r="CF787" s="243"/>
      <c r="CG787" s="243"/>
      <c r="CH787" s="243"/>
      <c r="CI787" s="243"/>
      <c r="CJ787" s="243"/>
      <c r="CK787" s="243"/>
      <c r="CL787" s="243"/>
      <c r="CM787" s="243"/>
      <c r="CN787" s="243"/>
      <c r="CO787" s="243"/>
      <c r="CP787" s="243"/>
      <c r="CQ787" s="243"/>
      <c r="CR787" s="243"/>
      <c r="CS787" s="243"/>
      <c r="CT787" s="243"/>
      <c r="CU787" s="243"/>
      <c r="CV787" s="243"/>
      <c r="CW787" s="243"/>
      <c r="CX787" s="243"/>
      <c r="CY787" s="243"/>
      <c r="CZ787" s="243"/>
      <c r="DA787" s="243"/>
      <c r="DB787" s="243"/>
      <c r="DC787" s="243"/>
      <c r="DD787" s="243"/>
      <c r="DE787" s="243"/>
      <c r="DF787" s="243"/>
      <c r="DG787" s="243"/>
      <c r="DH787" s="243"/>
      <c r="DI787" s="243"/>
      <c r="DJ787" s="243"/>
      <c r="DK787" s="243"/>
    </row>
    <row r="788" spans="1:115" ht="51">
      <c r="A788" s="38">
        <v>46</v>
      </c>
      <c r="B788" s="87"/>
      <c r="C788" s="13" t="s">
        <v>1710</v>
      </c>
      <c r="D788" s="13" t="s">
        <v>1751</v>
      </c>
      <c r="E788" s="13" t="s">
        <v>4953</v>
      </c>
      <c r="F788" s="13" t="s">
        <v>1959</v>
      </c>
      <c r="G788" s="13" t="s">
        <v>4687</v>
      </c>
      <c r="H788" s="13" t="s">
        <v>514</v>
      </c>
      <c r="I788" s="13"/>
      <c r="J788" s="13"/>
      <c r="K788" s="13" t="s">
        <v>1960</v>
      </c>
      <c r="L788" s="13" t="s">
        <v>1961</v>
      </c>
      <c r="M788" s="304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  <c r="AJ788" s="243"/>
      <c r="AK788" s="243"/>
      <c r="AL788" s="243"/>
      <c r="AM788" s="243"/>
      <c r="AN788" s="243"/>
      <c r="AO788" s="243"/>
      <c r="AP788" s="243"/>
      <c r="AQ788" s="243"/>
      <c r="AR788" s="243"/>
      <c r="AS788" s="243"/>
      <c r="AT788" s="243"/>
      <c r="AU788" s="243"/>
      <c r="AV788" s="243"/>
      <c r="AW788" s="243"/>
      <c r="AX788" s="243"/>
      <c r="AY788" s="243"/>
      <c r="AZ788" s="243"/>
      <c r="BA788" s="243"/>
      <c r="BB788" s="243"/>
      <c r="BC788" s="243"/>
      <c r="BD788" s="243"/>
      <c r="BE788" s="243"/>
      <c r="BF788" s="243"/>
      <c r="BG788" s="243"/>
      <c r="BH788" s="243"/>
      <c r="BI788" s="243"/>
      <c r="BJ788" s="243"/>
      <c r="BK788" s="243"/>
      <c r="BL788" s="243"/>
      <c r="BM788" s="243"/>
      <c r="BN788" s="243"/>
      <c r="BO788" s="243"/>
      <c r="BP788" s="243"/>
      <c r="BQ788" s="243"/>
      <c r="BR788" s="243"/>
      <c r="BS788" s="243"/>
      <c r="BT788" s="243"/>
      <c r="BU788" s="243"/>
      <c r="BV788" s="243"/>
      <c r="BW788" s="243"/>
      <c r="BX788" s="243"/>
      <c r="BY788" s="243"/>
      <c r="BZ788" s="243"/>
      <c r="CA788" s="243"/>
      <c r="CB788" s="243"/>
      <c r="CC788" s="243"/>
      <c r="CD788" s="243"/>
      <c r="CE788" s="243"/>
      <c r="CF788" s="243"/>
      <c r="CG788" s="243"/>
      <c r="CH788" s="243"/>
      <c r="CI788" s="243"/>
      <c r="CJ788" s="243"/>
      <c r="CK788" s="243"/>
      <c r="CL788" s="243"/>
      <c r="CM788" s="243"/>
      <c r="CN788" s="243"/>
      <c r="CO788" s="243"/>
      <c r="CP788" s="243"/>
      <c r="CQ788" s="243"/>
      <c r="CR788" s="243"/>
      <c r="CS788" s="243"/>
      <c r="CT788" s="243"/>
      <c r="CU788" s="243"/>
      <c r="CV788" s="243"/>
      <c r="CW788" s="243"/>
      <c r="CX788" s="243"/>
      <c r="CY788" s="243"/>
      <c r="CZ788" s="243"/>
      <c r="DA788" s="243"/>
      <c r="DB788" s="243"/>
      <c r="DC788" s="243"/>
      <c r="DD788" s="243"/>
      <c r="DE788" s="243"/>
      <c r="DF788" s="243"/>
      <c r="DG788" s="243"/>
      <c r="DH788" s="243"/>
      <c r="DI788" s="243"/>
      <c r="DJ788" s="243"/>
      <c r="DK788" s="243"/>
    </row>
    <row r="789" spans="1:115" ht="38.25">
      <c r="A789" s="38">
        <v>47</v>
      </c>
      <c r="B789" s="87"/>
      <c r="C789" s="13" t="s">
        <v>1962</v>
      </c>
      <c r="D789" s="13" t="s">
        <v>1963</v>
      </c>
      <c r="E789" s="13" t="s">
        <v>4954</v>
      </c>
      <c r="F789" s="13" t="s">
        <v>1964</v>
      </c>
      <c r="G789" s="13" t="s">
        <v>3560</v>
      </c>
      <c r="H789" s="13" t="s">
        <v>514</v>
      </c>
      <c r="I789" s="13"/>
      <c r="J789" s="13"/>
      <c r="K789" s="13" t="s">
        <v>1965</v>
      </c>
      <c r="L789" s="13" t="s">
        <v>1966</v>
      </c>
      <c r="M789" s="304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  <c r="AJ789" s="243"/>
      <c r="AK789" s="243"/>
      <c r="AL789" s="243"/>
      <c r="AM789" s="243"/>
      <c r="AN789" s="243"/>
      <c r="AO789" s="243"/>
      <c r="AP789" s="243"/>
      <c r="AQ789" s="243"/>
      <c r="AR789" s="243"/>
      <c r="AS789" s="243"/>
      <c r="AT789" s="243"/>
      <c r="AU789" s="243"/>
      <c r="AV789" s="243"/>
      <c r="AW789" s="243"/>
      <c r="AX789" s="243"/>
      <c r="AY789" s="243"/>
      <c r="AZ789" s="243"/>
      <c r="BA789" s="243"/>
      <c r="BB789" s="243"/>
      <c r="BC789" s="243"/>
      <c r="BD789" s="243"/>
      <c r="BE789" s="243"/>
      <c r="BF789" s="243"/>
      <c r="BG789" s="243"/>
      <c r="BH789" s="243"/>
      <c r="BI789" s="243"/>
      <c r="BJ789" s="243"/>
      <c r="BK789" s="243"/>
      <c r="BL789" s="243"/>
      <c r="BM789" s="243"/>
      <c r="BN789" s="243"/>
      <c r="BO789" s="243"/>
      <c r="BP789" s="243"/>
      <c r="BQ789" s="243"/>
      <c r="BR789" s="243"/>
      <c r="BS789" s="243"/>
      <c r="BT789" s="243"/>
      <c r="BU789" s="243"/>
      <c r="BV789" s="243"/>
      <c r="BW789" s="243"/>
      <c r="BX789" s="243"/>
      <c r="BY789" s="243"/>
      <c r="BZ789" s="243"/>
      <c r="CA789" s="243"/>
      <c r="CB789" s="243"/>
      <c r="CC789" s="243"/>
      <c r="CD789" s="243"/>
      <c r="CE789" s="243"/>
      <c r="CF789" s="243"/>
      <c r="CG789" s="243"/>
      <c r="CH789" s="243"/>
      <c r="CI789" s="243"/>
      <c r="CJ789" s="243"/>
      <c r="CK789" s="243"/>
      <c r="CL789" s="243"/>
      <c r="CM789" s="243"/>
      <c r="CN789" s="243"/>
      <c r="CO789" s="243"/>
      <c r="CP789" s="243"/>
      <c r="CQ789" s="243"/>
      <c r="CR789" s="243"/>
      <c r="CS789" s="243"/>
      <c r="CT789" s="243"/>
      <c r="CU789" s="243"/>
      <c r="CV789" s="243"/>
      <c r="CW789" s="243"/>
      <c r="CX789" s="243"/>
      <c r="CY789" s="243"/>
      <c r="CZ789" s="243"/>
      <c r="DA789" s="243"/>
      <c r="DB789" s="243"/>
      <c r="DC789" s="243"/>
      <c r="DD789" s="243"/>
      <c r="DE789" s="243"/>
      <c r="DF789" s="243"/>
      <c r="DG789" s="243"/>
      <c r="DH789" s="243"/>
      <c r="DI789" s="243"/>
      <c r="DJ789" s="243"/>
      <c r="DK789" s="243"/>
    </row>
    <row r="790" spans="1:115" ht="38.25">
      <c r="A790" s="38">
        <v>48</v>
      </c>
      <c r="B790" s="87"/>
      <c r="C790" s="13" t="s">
        <v>519</v>
      </c>
      <c r="D790" s="13" t="s">
        <v>1967</v>
      </c>
      <c r="E790" s="13" t="s">
        <v>4955</v>
      </c>
      <c r="F790" s="13" t="s">
        <v>1968</v>
      </c>
      <c r="G790" s="13" t="s">
        <v>1969</v>
      </c>
      <c r="H790" s="13" t="s">
        <v>514</v>
      </c>
      <c r="I790" s="13"/>
      <c r="J790" s="13"/>
      <c r="K790" s="13" t="s">
        <v>1970</v>
      </c>
      <c r="L790" s="13" t="s">
        <v>1971</v>
      </c>
      <c r="M790" s="304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  <c r="AJ790" s="243"/>
      <c r="AK790" s="243"/>
      <c r="AL790" s="243"/>
      <c r="AM790" s="243"/>
      <c r="AN790" s="243"/>
      <c r="AO790" s="243"/>
      <c r="AP790" s="243"/>
      <c r="AQ790" s="243"/>
      <c r="AR790" s="243"/>
      <c r="AS790" s="243"/>
      <c r="AT790" s="243"/>
      <c r="AU790" s="243"/>
      <c r="AV790" s="243"/>
      <c r="AW790" s="243"/>
      <c r="AX790" s="243"/>
      <c r="AY790" s="243"/>
      <c r="AZ790" s="243"/>
      <c r="BA790" s="243"/>
      <c r="BB790" s="243"/>
      <c r="BC790" s="243"/>
      <c r="BD790" s="243"/>
      <c r="BE790" s="243"/>
      <c r="BF790" s="243"/>
      <c r="BG790" s="243"/>
      <c r="BH790" s="243"/>
      <c r="BI790" s="243"/>
      <c r="BJ790" s="243"/>
      <c r="BK790" s="243"/>
      <c r="BL790" s="243"/>
      <c r="BM790" s="243"/>
      <c r="BN790" s="243"/>
      <c r="BO790" s="243"/>
      <c r="BP790" s="243"/>
      <c r="BQ790" s="243"/>
      <c r="BR790" s="243"/>
      <c r="BS790" s="243"/>
      <c r="BT790" s="243"/>
      <c r="BU790" s="243"/>
      <c r="BV790" s="243"/>
      <c r="BW790" s="243"/>
      <c r="BX790" s="243"/>
      <c r="BY790" s="243"/>
      <c r="BZ790" s="243"/>
      <c r="CA790" s="243"/>
      <c r="CB790" s="243"/>
      <c r="CC790" s="243"/>
      <c r="CD790" s="243"/>
      <c r="CE790" s="243"/>
      <c r="CF790" s="243"/>
      <c r="CG790" s="243"/>
      <c r="CH790" s="243"/>
      <c r="CI790" s="243"/>
      <c r="CJ790" s="243"/>
      <c r="CK790" s="243"/>
      <c r="CL790" s="243"/>
      <c r="CM790" s="243"/>
      <c r="CN790" s="243"/>
      <c r="CO790" s="243"/>
      <c r="CP790" s="243"/>
      <c r="CQ790" s="243"/>
      <c r="CR790" s="243"/>
      <c r="CS790" s="243"/>
      <c r="CT790" s="243"/>
      <c r="CU790" s="243"/>
      <c r="CV790" s="243"/>
      <c r="CW790" s="243"/>
      <c r="CX790" s="243"/>
      <c r="CY790" s="243"/>
      <c r="CZ790" s="243"/>
      <c r="DA790" s="243"/>
      <c r="DB790" s="243"/>
      <c r="DC790" s="243"/>
      <c r="DD790" s="243"/>
      <c r="DE790" s="243"/>
      <c r="DF790" s="243"/>
      <c r="DG790" s="243"/>
      <c r="DH790" s="243"/>
      <c r="DI790" s="243"/>
      <c r="DJ790" s="243"/>
      <c r="DK790" s="243"/>
    </row>
    <row r="791" spans="1:115" ht="38.25">
      <c r="A791" s="38">
        <v>49</v>
      </c>
      <c r="B791" s="87"/>
      <c r="C791" s="13" t="s">
        <v>1972</v>
      </c>
      <c r="D791" s="13" t="s">
        <v>1973</v>
      </c>
      <c r="E791" s="13" t="s">
        <v>4956</v>
      </c>
      <c r="F791" s="13" t="s">
        <v>1974</v>
      </c>
      <c r="G791" s="13" t="s">
        <v>1975</v>
      </c>
      <c r="H791" s="13"/>
      <c r="I791" s="13"/>
      <c r="J791" s="13" t="s">
        <v>514</v>
      </c>
      <c r="K791" s="13" t="s">
        <v>819</v>
      </c>
      <c r="L791" s="13" t="s">
        <v>1976</v>
      </c>
      <c r="M791" s="304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  <c r="AJ791" s="243"/>
      <c r="AK791" s="243"/>
      <c r="AL791" s="243"/>
      <c r="AM791" s="243"/>
      <c r="AN791" s="243"/>
      <c r="AO791" s="243"/>
      <c r="AP791" s="243"/>
      <c r="AQ791" s="243"/>
      <c r="AR791" s="243"/>
      <c r="AS791" s="243"/>
      <c r="AT791" s="243"/>
      <c r="AU791" s="243"/>
      <c r="AV791" s="243"/>
      <c r="AW791" s="243"/>
      <c r="AX791" s="243"/>
      <c r="AY791" s="243"/>
      <c r="AZ791" s="243"/>
      <c r="BA791" s="243"/>
      <c r="BB791" s="243"/>
      <c r="BC791" s="243"/>
      <c r="BD791" s="243"/>
      <c r="BE791" s="243"/>
      <c r="BF791" s="243"/>
      <c r="BG791" s="243"/>
      <c r="BH791" s="243"/>
      <c r="BI791" s="243"/>
      <c r="BJ791" s="243"/>
      <c r="BK791" s="243"/>
      <c r="BL791" s="243"/>
      <c r="BM791" s="243"/>
      <c r="BN791" s="243"/>
      <c r="BO791" s="243"/>
      <c r="BP791" s="243"/>
      <c r="BQ791" s="243"/>
      <c r="BR791" s="243"/>
      <c r="BS791" s="243"/>
      <c r="BT791" s="243"/>
      <c r="BU791" s="243"/>
      <c r="BV791" s="243"/>
      <c r="BW791" s="243"/>
      <c r="BX791" s="243"/>
      <c r="BY791" s="243"/>
      <c r="BZ791" s="243"/>
      <c r="CA791" s="243"/>
      <c r="CB791" s="243"/>
      <c r="CC791" s="243"/>
      <c r="CD791" s="243"/>
      <c r="CE791" s="243"/>
      <c r="CF791" s="243"/>
      <c r="CG791" s="243"/>
      <c r="CH791" s="243"/>
      <c r="CI791" s="243"/>
      <c r="CJ791" s="243"/>
      <c r="CK791" s="243"/>
      <c r="CL791" s="243"/>
      <c r="CM791" s="243"/>
      <c r="CN791" s="243"/>
      <c r="CO791" s="243"/>
      <c r="CP791" s="243"/>
      <c r="CQ791" s="243"/>
      <c r="CR791" s="243"/>
      <c r="CS791" s="243"/>
      <c r="CT791" s="243"/>
      <c r="CU791" s="243"/>
      <c r="CV791" s="243"/>
      <c r="CW791" s="243"/>
      <c r="CX791" s="243"/>
      <c r="CY791" s="243"/>
      <c r="CZ791" s="243"/>
      <c r="DA791" s="243"/>
      <c r="DB791" s="243"/>
      <c r="DC791" s="243"/>
      <c r="DD791" s="243"/>
      <c r="DE791" s="243"/>
      <c r="DF791" s="243"/>
      <c r="DG791" s="243"/>
      <c r="DH791" s="243"/>
      <c r="DI791" s="243"/>
      <c r="DJ791" s="243"/>
      <c r="DK791" s="243"/>
    </row>
    <row r="792" spans="1:115" ht="38.25">
      <c r="A792" s="38">
        <v>50</v>
      </c>
      <c r="B792" s="87"/>
      <c r="C792" s="13" t="s">
        <v>1977</v>
      </c>
      <c r="D792" s="13" t="s">
        <v>1973</v>
      </c>
      <c r="E792" s="13" t="s">
        <v>4954</v>
      </c>
      <c r="F792" s="13" t="s">
        <v>1964</v>
      </c>
      <c r="G792" s="13" t="s">
        <v>2407</v>
      </c>
      <c r="H792" s="13" t="s">
        <v>514</v>
      </c>
      <c r="I792" s="13"/>
      <c r="J792" s="13"/>
      <c r="K792" s="13" t="s">
        <v>825</v>
      </c>
      <c r="L792" s="13" t="s">
        <v>826</v>
      </c>
      <c r="M792" s="304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  <c r="AJ792" s="243"/>
      <c r="AK792" s="243"/>
      <c r="AL792" s="243"/>
      <c r="AM792" s="243"/>
      <c r="AN792" s="243"/>
      <c r="AO792" s="243"/>
      <c r="AP792" s="243"/>
      <c r="AQ792" s="243"/>
      <c r="AR792" s="243"/>
      <c r="AS792" s="243"/>
      <c r="AT792" s="243"/>
      <c r="AU792" s="243"/>
      <c r="AV792" s="243"/>
      <c r="AW792" s="243"/>
      <c r="AX792" s="243"/>
      <c r="AY792" s="243"/>
      <c r="AZ792" s="243"/>
      <c r="BA792" s="243"/>
      <c r="BB792" s="243"/>
      <c r="BC792" s="243"/>
      <c r="BD792" s="243"/>
      <c r="BE792" s="243"/>
      <c r="BF792" s="243"/>
      <c r="BG792" s="243"/>
      <c r="BH792" s="243"/>
      <c r="BI792" s="243"/>
      <c r="BJ792" s="243"/>
      <c r="BK792" s="243"/>
      <c r="BL792" s="243"/>
      <c r="BM792" s="243"/>
      <c r="BN792" s="243"/>
      <c r="BO792" s="243"/>
      <c r="BP792" s="243"/>
      <c r="BQ792" s="243"/>
      <c r="BR792" s="243"/>
      <c r="BS792" s="243"/>
      <c r="BT792" s="243"/>
      <c r="BU792" s="243"/>
      <c r="BV792" s="243"/>
      <c r="BW792" s="243"/>
      <c r="BX792" s="243"/>
      <c r="BY792" s="243"/>
      <c r="BZ792" s="243"/>
      <c r="CA792" s="243"/>
      <c r="CB792" s="243"/>
      <c r="CC792" s="243"/>
      <c r="CD792" s="243"/>
      <c r="CE792" s="243"/>
      <c r="CF792" s="243"/>
      <c r="CG792" s="243"/>
      <c r="CH792" s="243"/>
      <c r="CI792" s="243"/>
      <c r="CJ792" s="243"/>
      <c r="CK792" s="243"/>
      <c r="CL792" s="243"/>
      <c r="CM792" s="243"/>
      <c r="CN792" s="243"/>
      <c r="CO792" s="243"/>
      <c r="CP792" s="243"/>
      <c r="CQ792" s="243"/>
      <c r="CR792" s="243"/>
      <c r="CS792" s="243"/>
      <c r="CT792" s="243"/>
      <c r="CU792" s="243"/>
      <c r="CV792" s="243"/>
      <c r="CW792" s="243"/>
      <c r="CX792" s="243"/>
      <c r="CY792" s="243"/>
      <c r="CZ792" s="243"/>
      <c r="DA792" s="243"/>
      <c r="DB792" s="243"/>
      <c r="DC792" s="243"/>
      <c r="DD792" s="243"/>
      <c r="DE792" s="243"/>
      <c r="DF792" s="243"/>
      <c r="DG792" s="243"/>
      <c r="DH792" s="243"/>
      <c r="DI792" s="243"/>
      <c r="DJ792" s="243"/>
      <c r="DK792" s="243"/>
    </row>
    <row r="793" spans="1:115" ht="38.25">
      <c r="A793" s="38">
        <v>51</v>
      </c>
      <c r="B793" s="87"/>
      <c r="C793" s="13" t="s">
        <v>827</v>
      </c>
      <c r="D793" s="13" t="s">
        <v>828</v>
      </c>
      <c r="E793" s="13" t="s">
        <v>4957</v>
      </c>
      <c r="F793" s="13" t="s">
        <v>829</v>
      </c>
      <c r="G793" s="13" t="s">
        <v>830</v>
      </c>
      <c r="H793" s="13" t="s">
        <v>514</v>
      </c>
      <c r="I793" s="13"/>
      <c r="J793" s="13"/>
      <c r="K793" s="13" t="s">
        <v>819</v>
      </c>
      <c r="L793" s="13" t="s">
        <v>831</v>
      </c>
      <c r="M793" s="304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  <c r="AJ793" s="243"/>
      <c r="AK793" s="243"/>
      <c r="AL793" s="243"/>
      <c r="AM793" s="243"/>
      <c r="AN793" s="243"/>
      <c r="AO793" s="243"/>
      <c r="AP793" s="243"/>
      <c r="AQ793" s="243"/>
      <c r="AR793" s="243"/>
      <c r="AS793" s="243"/>
      <c r="AT793" s="243"/>
      <c r="AU793" s="243"/>
      <c r="AV793" s="243"/>
      <c r="AW793" s="243"/>
      <c r="AX793" s="243"/>
      <c r="AY793" s="243"/>
      <c r="AZ793" s="243"/>
      <c r="BA793" s="243"/>
      <c r="BB793" s="243"/>
      <c r="BC793" s="243"/>
      <c r="BD793" s="243"/>
      <c r="BE793" s="243"/>
      <c r="BF793" s="243"/>
      <c r="BG793" s="243"/>
      <c r="BH793" s="243"/>
      <c r="BI793" s="243"/>
      <c r="BJ793" s="243"/>
      <c r="BK793" s="243"/>
      <c r="BL793" s="243"/>
      <c r="BM793" s="243"/>
      <c r="BN793" s="243"/>
      <c r="BO793" s="243"/>
      <c r="BP793" s="243"/>
      <c r="BQ793" s="243"/>
      <c r="BR793" s="243"/>
      <c r="BS793" s="243"/>
      <c r="BT793" s="243"/>
      <c r="BU793" s="243"/>
      <c r="BV793" s="243"/>
      <c r="BW793" s="243"/>
      <c r="BX793" s="243"/>
      <c r="BY793" s="243"/>
      <c r="BZ793" s="243"/>
      <c r="CA793" s="243"/>
      <c r="CB793" s="243"/>
      <c r="CC793" s="243"/>
      <c r="CD793" s="243"/>
      <c r="CE793" s="243"/>
      <c r="CF793" s="243"/>
      <c r="CG793" s="243"/>
      <c r="CH793" s="243"/>
      <c r="CI793" s="243"/>
      <c r="CJ793" s="243"/>
      <c r="CK793" s="243"/>
      <c r="CL793" s="243"/>
      <c r="CM793" s="243"/>
      <c r="CN793" s="243"/>
      <c r="CO793" s="243"/>
      <c r="CP793" s="243"/>
      <c r="CQ793" s="243"/>
      <c r="CR793" s="243"/>
      <c r="CS793" s="243"/>
      <c r="CT793" s="243"/>
      <c r="CU793" s="243"/>
      <c r="CV793" s="243"/>
      <c r="CW793" s="243"/>
      <c r="CX793" s="243"/>
      <c r="CY793" s="243"/>
      <c r="CZ793" s="243"/>
      <c r="DA793" s="243"/>
      <c r="DB793" s="243"/>
      <c r="DC793" s="243"/>
      <c r="DD793" s="243"/>
      <c r="DE793" s="243"/>
      <c r="DF793" s="243"/>
      <c r="DG793" s="243"/>
      <c r="DH793" s="243"/>
      <c r="DI793" s="243"/>
      <c r="DJ793" s="243"/>
      <c r="DK793" s="243"/>
    </row>
    <row r="794" spans="1:115" ht="38.25">
      <c r="A794" s="38">
        <v>52</v>
      </c>
      <c r="B794" s="87"/>
      <c r="C794" s="13" t="s">
        <v>832</v>
      </c>
      <c r="D794" s="13" t="s">
        <v>1973</v>
      </c>
      <c r="E794" s="13" t="s">
        <v>4958</v>
      </c>
      <c r="F794" s="13" t="s">
        <v>833</v>
      </c>
      <c r="G794" s="13" t="s">
        <v>1760</v>
      </c>
      <c r="H794" s="13" t="s">
        <v>514</v>
      </c>
      <c r="I794" s="13"/>
      <c r="J794" s="13"/>
      <c r="K794" s="13" t="s">
        <v>834</v>
      </c>
      <c r="L794" s="13" t="s">
        <v>835</v>
      </c>
      <c r="M794" s="304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  <c r="AJ794" s="243"/>
      <c r="AK794" s="243"/>
      <c r="AL794" s="243"/>
      <c r="AM794" s="243"/>
      <c r="AN794" s="243"/>
      <c r="AO794" s="243"/>
      <c r="AP794" s="243"/>
      <c r="AQ794" s="243"/>
      <c r="AR794" s="243"/>
      <c r="AS794" s="243"/>
      <c r="AT794" s="243"/>
      <c r="AU794" s="243"/>
      <c r="AV794" s="243"/>
      <c r="AW794" s="243"/>
      <c r="AX794" s="243"/>
      <c r="AY794" s="243"/>
      <c r="AZ794" s="243"/>
      <c r="BA794" s="243"/>
      <c r="BB794" s="243"/>
      <c r="BC794" s="243"/>
      <c r="BD794" s="243"/>
      <c r="BE794" s="243"/>
      <c r="BF794" s="243"/>
      <c r="BG794" s="243"/>
      <c r="BH794" s="243"/>
      <c r="BI794" s="243"/>
      <c r="BJ794" s="243"/>
      <c r="BK794" s="243"/>
      <c r="BL794" s="243"/>
      <c r="BM794" s="243"/>
      <c r="BN794" s="243"/>
      <c r="BO794" s="243"/>
      <c r="BP794" s="243"/>
      <c r="BQ794" s="243"/>
      <c r="BR794" s="243"/>
      <c r="BS794" s="243"/>
      <c r="BT794" s="243"/>
      <c r="BU794" s="243"/>
      <c r="BV794" s="243"/>
      <c r="BW794" s="243"/>
      <c r="BX794" s="243"/>
      <c r="BY794" s="243"/>
      <c r="BZ794" s="243"/>
      <c r="CA794" s="243"/>
      <c r="CB794" s="243"/>
      <c r="CC794" s="243"/>
      <c r="CD794" s="243"/>
      <c r="CE794" s="243"/>
      <c r="CF794" s="243"/>
      <c r="CG794" s="243"/>
      <c r="CH794" s="243"/>
      <c r="CI794" s="243"/>
      <c r="CJ794" s="243"/>
      <c r="CK794" s="243"/>
      <c r="CL794" s="243"/>
      <c r="CM794" s="243"/>
      <c r="CN794" s="243"/>
      <c r="CO794" s="243"/>
      <c r="CP794" s="243"/>
      <c r="CQ794" s="243"/>
      <c r="CR794" s="243"/>
      <c r="CS794" s="243"/>
      <c r="CT794" s="243"/>
      <c r="CU794" s="243"/>
      <c r="CV794" s="243"/>
      <c r="CW794" s="243"/>
      <c r="CX794" s="243"/>
      <c r="CY794" s="243"/>
      <c r="CZ794" s="243"/>
      <c r="DA794" s="243"/>
      <c r="DB794" s="243"/>
      <c r="DC794" s="243"/>
      <c r="DD794" s="243"/>
      <c r="DE794" s="243"/>
      <c r="DF794" s="243"/>
      <c r="DG794" s="243"/>
      <c r="DH794" s="243"/>
      <c r="DI794" s="243"/>
      <c r="DJ794" s="243"/>
      <c r="DK794" s="243"/>
    </row>
    <row r="795" spans="1:115" ht="38.25">
      <c r="A795" s="38">
        <v>53</v>
      </c>
      <c r="B795" s="87"/>
      <c r="C795" s="13" t="s">
        <v>836</v>
      </c>
      <c r="D795" s="13" t="s">
        <v>1973</v>
      </c>
      <c r="E795" s="13" t="s">
        <v>4959</v>
      </c>
      <c r="F795" s="13" t="s">
        <v>837</v>
      </c>
      <c r="G795" s="13" t="s">
        <v>876</v>
      </c>
      <c r="H795" s="13" t="s">
        <v>514</v>
      </c>
      <c r="I795" s="13"/>
      <c r="J795" s="13"/>
      <c r="K795" s="13" t="s">
        <v>838</v>
      </c>
      <c r="L795" s="13" t="s">
        <v>839</v>
      </c>
      <c r="M795" s="304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  <c r="AJ795" s="243"/>
      <c r="AK795" s="243"/>
      <c r="AL795" s="243"/>
      <c r="AM795" s="243"/>
      <c r="AN795" s="243"/>
      <c r="AO795" s="243"/>
      <c r="AP795" s="243"/>
      <c r="AQ795" s="243"/>
      <c r="AR795" s="243"/>
      <c r="AS795" s="243"/>
      <c r="AT795" s="243"/>
      <c r="AU795" s="243"/>
      <c r="AV795" s="243"/>
      <c r="AW795" s="243"/>
      <c r="AX795" s="243"/>
      <c r="AY795" s="243"/>
      <c r="AZ795" s="243"/>
      <c r="BA795" s="243"/>
      <c r="BB795" s="243"/>
      <c r="BC795" s="243"/>
      <c r="BD795" s="243"/>
      <c r="BE795" s="243"/>
      <c r="BF795" s="243"/>
      <c r="BG795" s="243"/>
      <c r="BH795" s="243"/>
      <c r="BI795" s="243"/>
      <c r="BJ795" s="243"/>
      <c r="BK795" s="243"/>
      <c r="BL795" s="243"/>
      <c r="BM795" s="243"/>
      <c r="BN795" s="243"/>
      <c r="BO795" s="243"/>
      <c r="BP795" s="243"/>
      <c r="BQ795" s="243"/>
      <c r="BR795" s="243"/>
      <c r="BS795" s="243"/>
      <c r="BT795" s="243"/>
      <c r="BU795" s="243"/>
      <c r="BV795" s="243"/>
      <c r="BW795" s="243"/>
      <c r="BX795" s="243"/>
      <c r="BY795" s="243"/>
      <c r="BZ795" s="243"/>
      <c r="CA795" s="243"/>
      <c r="CB795" s="243"/>
      <c r="CC795" s="243"/>
      <c r="CD795" s="243"/>
      <c r="CE795" s="243"/>
      <c r="CF795" s="243"/>
      <c r="CG795" s="243"/>
      <c r="CH795" s="243"/>
      <c r="CI795" s="243"/>
      <c r="CJ795" s="243"/>
      <c r="CK795" s="243"/>
      <c r="CL795" s="243"/>
      <c r="CM795" s="243"/>
      <c r="CN795" s="243"/>
      <c r="CO795" s="243"/>
      <c r="CP795" s="243"/>
      <c r="CQ795" s="243"/>
      <c r="CR795" s="243"/>
      <c r="CS795" s="243"/>
      <c r="CT795" s="243"/>
      <c r="CU795" s="243"/>
      <c r="CV795" s="243"/>
      <c r="CW795" s="243"/>
      <c r="CX795" s="243"/>
      <c r="CY795" s="243"/>
      <c r="CZ795" s="243"/>
      <c r="DA795" s="243"/>
      <c r="DB795" s="243"/>
      <c r="DC795" s="243"/>
      <c r="DD795" s="243"/>
      <c r="DE795" s="243"/>
      <c r="DF795" s="243"/>
      <c r="DG795" s="243"/>
      <c r="DH795" s="243"/>
      <c r="DI795" s="243"/>
      <c r="DJ795" s="243"/>
      <c r="DK795" s="243"/>
    </row>
    <row r="796" spans="1:115" ht="51">
      <c r="A796" s="38">
        <v>54</v>
      </c>
      <c r="B796" s="87"/>
      <c r="C796" s="13" t="s">
        <v>840</v>
      </c>
      <c r="D796" s="13" t="s">
        <v>841</v>
      </c>
      <c r="E796" s="13" t="s">
        <v>4960</v>
      </c>
      <c r="F796" s="13" t="s">
        <v>842</v>
      </c>
      <c r="G796" s="13" t="s">
        <v>2407</v>
      </c>
      <c r="H796" s="13"/>
      <c r="I796" s="13"/>
      <c r="J796" s="13" t="s">
        <v>514</v>
      </c>
      <c r="K796" s="13" t="s">
        <v>834</v>
      </c>
      <c r="L796" s="13" t="s">
        <v>843</v>
      </c>
      <c r="M796" s="304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  <c r="AJ796" s="243"/>
      <c r="AK796" s="243"/>
      <c r="AL796" s="243"/>
      <c r="AM796" s="243"/>
      <c r="AN796" s="243"/>
      <c r="AO796" s="243"/>
      <c r="AP796" s="243"/>
      <c r="AQ796" s="243"/>
      <c r="AR796" s="243"/>
      <c r="AS796" s="243"/>
      <c r="AT796" s="243"/>
      <c r="AU796" s="243"/>
      <c r="AV796" s="243"/>
      <c r="AW796" s="243"/>
      <c r="AX796" s="243"/>
      <c r="AY796" s="243"/>
      <c r="AZ796" s="243"/>
      <c r="BA796" s="243"/>
      <c r="BB796" s="243"/>
      <c r="BC796" s="243"/>
      <c r="BD796" s="243"/>
      <c r="BE796" s="243"/>
      <c r="BF796" s="243"/>
      <c r="BG796" s="243"/>
      <c r="BH796" s="243"/>
      <c r="BI796" s="243"/>
      <c r="BJ796" s="243"/>
      <c r="BK796" s="243"/>
      <c r="BL796" s="243"/>
      <c r="BM796" s="243"/>
      <c r="BN796" s="243"/>
      <c r="BO796" s="243"/>
      <c r="BP796" s="243"/>
      <c r="BQ796" s="243"/>
      <c r="BR796" s="243"/>
      <c r="BS796" s="243"/>
      <c r="BT796" s="243"/>
      <c r="BU796" s="243"/>
      <c r="BV796" s="243"/>
      <c r="BW796" s="243"/>
      <c r="BX796" s="243"/>
      <c r="BY796" s="243"/>
      <c r="BZ796" s="243"/>
      <c r="CA796" s="243"/>
      <c r="CB796" s="243"/>
      <c r="CC796" s="243"/>
      <c r="CD796" s="243"/>
      <c r="CE796" s="243"/>
      <c r="CF796" s="243"/>
      <c r="CG796" s="243"/>
      <c r="CH796" s="243"/>
      <c r="CI796" s="243"/>
      <c r="CJ796" s="243"/>
      <c r="CK796" s="243"/>
      <c r="CL796" s="243"/>
      <c r="CM796" s="243"/>
      <c r="CN796" s="243"/>
      <c r="CO796" s="243"/>
      <c r="CP796" s="243"/>
      <c r="CQ796" s="243"/>
      <c r="CR796" s="243"/>
      <c r="CS796" s="243"/>
      <c r="CT796" s="243"/>
      <c r="CU796" s="243"/>
      <c r="CV796" s="243"/>
      <c r="CW796" s="243"/>
      <c r="CX796" s="243"/>
      <c r="CY796" s="243"/>
      <c r="CZ796" s="243"/>
      <c r="DA796" s="243"/>
      <c r="DB796" s="243"/>
      <c r="DC796" s="243"/>
      <c r="DD796" s="243"/>
      <c r="DE796" s="243"/>
      <c r="DF796" s="243"/>
      <c r="DG796" s="243"/>
      <c r="DH796" s="243"/>
      <c r="DI796" s="243"/>
      <c r="DJ796" s="243"/>
      <c r="DK796" s="243"/>
    </row>
    <row r="797" spans="1:115" ht="39" thickBot="1">
      <c r="A797" s="38">
        <v>55</v>
      </c>
      <c r="B797" s="87"/>
      <c r="C797" s="13" t="s">
        <v>844</v>
      </c>
      <c r="D797" s="13" t="s">
        <v>845</v>
      </c>
      <c r="E797" s="13" t="s">
        <v>4961</v>
      </c>
      <c r="F797" s="13" t="s">
        <v>846</v>
      </c>
      <c r="G797" s="13" t="s">
        <v>847</v>
      </c>
      <c r="H797" s="13"/>
      <c r="I797" s="13"/>
      <c r="J797" s="13" t="s">
        <v>514</v>
      </c>
      <c r="K797" s="13" t="s">
        <v>834</v>
      </c>
      <c r="L797" s="13" t="s">
        <v>848</v>
      </c>
      <c r="M797" s="304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  <c r="AJ797" s="243"/>
      <c r="AK797" s="243"/>
      <c r="AL797" s="243"/>
      <c r="AM797" s="243"/>
      <c r="AN797" s="243"/>
      <c r="AO797" s="243"/>
      <c r="AP797" s="243"/>
      <c r="AQ797" s="243"/>
      <c r="AR797" s="243"/>
      <c r="AS797" s="243"/>
      <c r="AT797" s="243"/>
      <c r="AU797" s="243"/>
      <c r="AV797" s="243"/>
      <c r="AW797" s="243"/>
      <c r="AX797" s="243"/>
      <c r="AY797" s="243"/>
      <c r="AZ797" s="243"/>
      <c r="BA797" s="243"/>
      <c r="BB797" s="243"/>
      <c r="BC797" s="243"/>
      <c r="BD797" s="243"/>
      <c r="BE797" s="243"/>
      <c r="BF797" s="243"/>
      <c r="BG797" s="243"/>
      <c r="BH797" s="243"/>
      <c r="BI797" s="243"/>
      <c r="BJ797" s="243"/>
      <c r="BK797" s="243"/>
      <c r="BL797" s="243"/>
      <c r="BM797" s="243"/>
      <c r="BN797" s="243"/>
      <c r="BO797" s="243"/>
      <c r="BP797" s="243"/>
      <c r="BQ797" s="243"/>
      <c r="BR797" s="243"/>
      <c r="BS797" s="243"/>
      <c r="BT797" s="243"/>
      <c r="BU797" s="243"/>
      <c r="BV797" s="243"/>
      <c r="BW797" s="243"/>
      <c r="BX797" s="243"/>
      <c r="BY797" s="243"/>
      <c r="BZ797" s="243"/>
      <c r="CA797" s="243"/>
      <c r="CB797" s="243"/>
      <c r="CC797" s="243"/>
      <c r="CD797" s="243"/>
      <c r="CE797" s="243"/>
      <c r="CF797" s="243"/>
      <c r="CG797" s="243"/>
      <c r="CH797" s="243"/>
      <c r="CI797" s="243"/>
      <c r="CJ797" s="243"/>
      <c r="CK797" s="243"/>
      <c r="CL797" s="243"/>
      <c r="CM797" s="243"/>
      <c r="CN797" s="243"/>
      <c r="CO797" s="243"/>
      <c r="CP797" s="243"/>
      <c r="CQ797" s="243"/>
      <c r="CR797" s="243"/>
      <c r="CS797" s="243"/>
      <c r="CT797" s="243"/>
      <c r="CU797" s="243"/>
      <c r="CV797" s="243"/>
      <c r="CW797" s="243"/>
      <c r="CX797" s="243"/>
      <c r="CY797" s="243"/>
      <c r="CZ797" s="243"/>
      <c r="DA797" s="243"/>
      <c r="DB797" s="243"/>
      <c r="DC797" s="243"/>
      <c r="DD797" s="243"/>
      <c r="DE797" s="243"/>
      <c r="DF797" s="243"/>
      <c r="DG797" s="243"/>
      <c r="DH797" s="243"/>
      <c r="DI797" s="243"/>
      <c r="DJ797" s="243"/>
      <c r="DK797" s="243"/>
    </row>
    <row r="798" spans="1:115" ht="51" customHeight="1">
      <c r="A798" s="38">
        <v>56</v>
      </c>
      <c r="B798" s="282"/>
      <c r="C798" s="87" t="s">
        <v>908</v>
      </c>
      <c r="D798" s="13" t="s">
        <v>909</v>
      </c>
      <c r="E798" s="13" t="s">
        <v>4962</v>
      </c>
      <c r="F798" s="13" t="s">
        <v>223</v>
      </c>
      <c r="G798" s="13" t="s">
        <v>915</v>
      </c>
      <c r="H798" s="13" t="s">
        <v>514</v>
      </c>
      <c r="I798" s="13"/>
      <c r="J798" s="13"/>
      <c r="K798" s="20">
        <v>42554</v>
      </c>
      <c r="L798" s="13" t="s">
        <v>916</v>
      </c>
      <c r="M798" s="304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  <c r="AJ798" s="243"/>
      <c r="AK798" s="243"/>
      <c r="AL798" s="243"/>
      <c r="AM798" s="243"/>
      <c r="AN798" s="243"/>
      <c r="AO798" s="243"/>
      <c r="AP798" s="243"/>
      <c r="AQ798" s="243"/>
      <c r="AR798" s="243"/>
      <c r="AS798" s="243"/>
      <c r="AT798" s="243"/>
      <c r="AU798" s="243"/>
      <c r="AV798" s="243"/>
      <c r="AW798" s="243"/>
      <c r="AX798" s="243"/>
      <c r="AY798" s="243"/>
      <c r="AZ798" s="243"/>
      <c r="BA798" s="243"/>
      <c r="BB798" s="243"/>
      <c r="BC798" s="243"/>
      <c r="BD798" s="243"/>
      <c r="BE798" s="243"/>
      <c r="BF798" s="243"/>
      <c r="BG798" s="243"/>
      <c r="BH798" s="243"/>
      <c r="BI798" s="243"/>
      <c r="BJ798" s="243"/>
      <c r="BK798" s="243"/>
      <c r="BL798" s="243"/>
      <c r="BM798" s="243"/>
      <c r="BN798" s="243"/>
      <c r="BO798" s="243"/>
      <c r="BP798" s="243"/>
      <c r="BQ798" s="243"/>
      <c r="BR798" s="243"/>
      <c r="BS798" s="243"/>
      <c r="BT798" s="243"/>
      <c r="BU798" s="243"/>
      <c r="BV798" s="243"/>
      <c r="BW798" s="243"/>
      <c r="BX798" s="243"/>
      <c r="BY798" s="243"/>
      <c r="BZ798" s="243"/>
      <c r="CA798" s="243"/>
      <c r="CB798" s="243"/>
      <c r="CC798" s="243"/>
      <c r="CD798" s="243"/>
      <c r="CE798" s="243"/>
      <c r="CF798" s="243"/>
      <c r="CG798" s="243"/>
      <c r="CH798" s="243"/>
      <c r="CI798" s="243"/>
      <c r="CJ798" s="243"/>
      <c r="CK798" s="243"/>
      <c r="CL798" s="243"/>
      <c r="CM798" s="243"/>
      <c r="CN798" s="243"/>
      <c r="CO798" s="243"/>
      <c r="CP798" s="243"/>
      <c r="CQ798" s="243"/>
      <c r="CR798" s="243"/>
      <c r="CS798" s="243"/>
      <c r="CT798" s="243"/>
      <c r="CU798" s="243"/>
      <c r="CV798" s="243"/>
      <c r="CW798" s="243"/>
      <c r="CX798" s="243"/>
      <c r="CY798" s="243"/>
      <c r="CZ798" s="243"/>
      <c r="DA798" s="243"/>
      <c r="DB798" s="243"/>
      <c r="DC798" s="243"/>
      <c r="DD798" s="243"/>
      <c r="DE798" s="243"/>
      <c r="DF798" s="243"/>
      <c r="DG798" s="243"/>
      <c r="DH798" s="243"/>
      <c r="DI798" s="243"/>
      <c r="DJ798" s="243"/>
      <c r="DK798" s="243"/>
    </row>
    <row r="799" spans="1:115" ht="51" customHeight="1">
      <c r="A799" s="392">
        <v>57</v>
      </c>
      <c r="B799" s="393"/>
      <c r="C799" s="87" t="s">
        <v>910</v>
      </c>
      <c r="D799" s="13" t="s">
        <v>911</v>
      </c>
      <c r="E799" s="395" t="s">
        <v>4963</v>
      </c>
      <c r="F799" s="395" t="s">
        <v>914</v>
      </c>
      <c r="G799" s="14" t="s">
        <v>3558</v>
      </c>
      <c r="H799" s="13"/>
      <c r="I799" s="13"/>
      <c r="J799" s="13"/>
      <c r="K799" s="20" t="s">
        <v>1762</v>
      </c>
      <c r="L799" s="13" t="s">
        <v>917</v>
      </c>
      <c r="M799" s="304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  <c r="AJ799" s="243"/>
      <c r="AK799" s="243"/>
      <c r="AL799" s="243"/>
      <c r="AM799" s="243"/>
      <c r="AN799" s="243"/>
      <c r="AO799" s="243"/>
      <c r="AP799" s="243"/>
      <c r="AQ799" s="243"/>
      <c r="AR799" s="243"/>
      <c r="AS799" s="243"/>
      <c r="AT799" s="243"/>
      <c r="AU799" s="243"/>
      <c r="AV799" s="243"/>
      <c r="AW799" s="243"/>
      <c r="AX799" s="243"/>
      <c r="AY799" s="243"/>
      <c r="AZ799" s="243"/>
      <c r="BA799" s="243"/>
      <c r="BB799" s="243"/>
      <c r="BC799" s="243"/>
      <c r="BD799" s="243"/>
      <c r="BE799" s="243"/>
      <c r="BF799" s="243"/>
      <c r="BG799" s="243"/>
      <c r="BH799" s="243"/>
      <c r="BI799" s="243"/>
      <c r="BJ799" s="243"/>
      <c r="BK799" s="243"/>
      <c r="BL799" s="243"/>
      <c r="BM799" s="243"/>
      <c r="BN799" s="243"/>
      <c r="BO799" s="243"/>
      <c r="BP799" s="243"/>
      <c r="BQ799" s="243"/>
      <c r="BR799" s="243"/>
      <c r="BS799" s="243"/>
      <c r="BT799" s="243"/>
      <c r="BU799" s="243"/>
      <c r="BV799" s="243"/>
      <c r="BW799" s="243"/>
      <c r="BX799" s="243"/>
      <c r="BY799" s="243"/>
      <c r="BZ799" s="243"/>
      <c r="CA799" s="243"/>
      <c r="CB799" s="243"/>
      <c r="CC799" s="243"/>
      <c r="CD799" s="243"/>
      <c r="CE799" s="243"/>
      <c r="CF799" s="243"/>
      <c r="CG799" s="243"/>
      <c r="CH799" s="243"/>
      <c r="CI799" s="243"/>
      <c r="CJ799" s="243"/>
      <c r="CK799" s="243"/>
      <c r="CL799" s="243"/>
      <c r="CM799" s="243"/>
      <c r="CN799" s="243"/>
      <c r="CO799" s="243"/>
      <c r="CP799" s="243"/>
      <c r="CQ799" s="243"/>
      <c r="CR799" s="243"/>
      <c r="CS799" s="243"/>
      <c r="CT799" s="243"/>
      <c r="CU799" s="243"/>
      <c r="CV799" s="243"/>
      <c r="CW799" s="243"/>
      <c r="CX799" s="243"/>
      <c r="CY799" s="243"/>
      <c r="CZ799" s="243"/>
      <c r="DA799" s="243"/>
      <c r="DB799" s="243"/>
      <c r="DC799" s="243"/>
      <c r="DD799" s="243"/>
      <c r="DE799" s="243"/>
      <c r="DF799" s="243"/>
      <c r="DG799" s="243"/>
      <c r="DH799" s="243"/>
      <c r="DI799" s="243"/>
      <c r="DJ799" s="243"/>
      <c r="DK799" s="243"/>
    </row>
    <row r="800" spans="1:115" ht="43.5" customHeight="1">
      <c r="A800" s="392"/>
      <c r="B800" s="394"/>
      <c r="C800" s="87" t="s">
        <v>912</v>
      </c>
      <c r="D800" s="13" t="s">
        <v>913</v>
      </c>
      <c r="E800" s="396"/>
      <c r="F800" s="396"/>
      <c r="G800" s="14" t="s">
        <v>4688</v>
      </c>
      <c r="H800" s="13"/>
      <c r="I800" s="13"/>
      <c r="J800" s="13" t="s">
        <v>514</v>
      </c>
      <c r="K800" s="20">
        <v>42554</v>
      </c>
      <c r="L800" s="13" t="s">
        <v>918</v>
      </c>
      <c r="M800" s="304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  <c r="AJ800" s="243"/>
      <c r="AK800" s="243"/>
      <c r="AL800" s="243"/>
      <c r="AM800" s="243"/>
      <c r="AN800" s="243"/>
      <c r="AO800" s="243"/>
      <c r="AP800" s="243"/>
      <c r="AQ800" s="243"/>
      <c r="AR800" s="243"/>
      <c r="AS800" s="243"/>
      <c r="AT800" s="243"/>
      <c r="AU800" s="243"/>
      <c r="AV800" s="243"/>
      <c r="AW800" s="243"/>
      <c r="AX800" s="243"/>
      <c r="AY800" s="243"/>
      <c r="AZ800" s="243"/>
      <c r="BA800" s="243"/>
      <c r="BB800" s="243"/>
      <c r="BC800" s="243"/>
      <c r="BD800" s="243"/>
      <c r="BE800" s="243"/>
      <c r="BF800" s="243"/>
      <c r="BG800" s="243"/>
      <c r="BH800" s="243"/>
      <c r="BI800" s="243"/>
      <c r="BJ800" s="243"/>
      <c r="BK800" s="243"/>
      <c r="BL800" s="243"/>
      <c r="BM800" s="243"/>
      <c r="BN800" s="243"/>
      <c r="BO800" s="243"/>
      <c r="BP800" s="243"/>
      <c r="BQ800" s="243"/>
      <c r="BR800" s="243"/>
      <c r="BS800" s="243"/>
      <c r="BT800" s="243"/>
      <c r="BU800" s="243"/>
      <c r="BV800" s="243"/>
      <c r="BW800" s="243"/>
      <c r="BX800" s="243"/>
      <c r="BY800" s="243"/>
      <c r="BZ800" s="243"/>
      <c r="CA800" s="243"/>
      <c r="CB800" s="243"/>
      <c r="CC800" s="243"/>
      <c r="CD800" s="243"/>
      <c r="CE800" s="243"/>
      <c r="CF800" s="243"/>
      <c r="CG800" s="243"/>
      <c r="CH800" s="243"/>
      <c r="CI800" s="243"/>
      <c r="CJ800" s="243"/>
      <c r="CK800" s="243"/>
      <c r="CL800" s="243"/>
      <c r="CM800" s="243"/>
      <c r="CN800" s="243"/>
      <c r="CO800" s="243"/>
      <c r="CP800" s="243"/>
      <c r="CQ800" s="243"/>
      <c r="CR800" s="243"/>
      <c r="CS800" s="243"/>
      <c r="CT800" s="243"/>
      <c r="CU800" s="243"/>
      <c r="CV800" s="243"/>
      <c r="CW800" s="243"/>
      <c r="CX800" s="243"/>
      <c r="CY800" s="243"/>
      <c r="CZ800" s="243"/>
      <c r="DA800" s="243"/>
      <c r="DB800" s="243"/>
      <c r="DC800" s="243"/>
      <c r="DD800" s="243"/>
      <c r="DE800" s="243"/>
      <c r="DF800" s="243"/>
      <c r="DG800" s="243"/>
      <c r="DH800" s="243"/>
      <c r="DI800" s="243"/>
      <c r="DJ800" s="243"/>
      <c r="DK800" s="243"/>
    </row>
    <row r="801" spans="1:115" ht="38.25">
      <c r="A801" s="38">
        <v>58</v>
      </c>
      <c r="B801" s="87"/>
      <c r="C801" s="13" t="s">
        <v>919</v>
      </c>
      <c r="D801" s="13" t="s">
        <v>920</v>
      </c>
      <c r="E801" s="13" t="s">
        <v>4964</v>
      </c>
      <c r="F801" s="13" t="s">
        <v>921</v>
      </c>
      <c r="G801" s="13" t="s">
        <v>922</v>
      </c>
      <c r="H801" s="13" t="s">
        <v>514</v>
      </c>
      <c r="I801" s="13"/>
      <c r="J801" s="13"/>
      <c r="K801" s="20">
        <v>42616</v>
      </c>
      <c r="L801" s="13" t="s">
        <v>923</v>
      </c>
      <c r="M801" s="304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  <c r="AJ801" s="243"/>
      <c r="AK801" s="243"/>
      <c r="AL801" s="243"/>
      <c r="AM801" s="243"/>
      <c r="AN801" s="243"/>
      <c r="AO801" s="243"/>
      <c r="AP801" s="243"/>
      <c r="AQ801" s="243"/>
      <c r="AR801" s="243"/>
      <c r="AS801" s="243"/>
      <c r="AT801" s="243"/>
      <c r="AU801" s="243"/>
      <c r="AV801" s="243"/>
      <c r="AW801" s="243"/>
      <c r="AX801" s="243"/>
      <c r="AY801" s="243"/>
      <c r="AZ801" s="243"/>
      <c r="BA801" s="243"/>
      <c r="BB801" s="243"/>
      <c r="BC801" s="243"/>
      <c r="BD801" s="243"/>
      <c r="BE801" s="243"/>
      <c r="BF801" s="243"/>
      <c r="BG801" s="243"/>
      <c r="BH801" s="243"/>
      <c r="BI801" s="243"/>
      <c r="BJ801" s="243"/>
      <c r="BK801" s="243"/>
      <c r="BL801" s="243"/>
      <c r="BM801" s="243"/>
      <c r="BN801" s="243"/>
      <c r="BO801" s="243"/>
      <c r="BP801" s="243"/>
      <c r="BQ801" s="243"/>
      <c r="BR801" s="243"/>
      <c r="BS801" s="243"/>
      <c r="BT801" s="243"/>
      <c r="BU801" s="243"/>
      <c r="BV801" s="243"/>
      <c r="BW801" s="243"/>
      <c r="BX801" s="243"/>
      <c r="BY801" s="243"/>
      <c r="BZ801" s="243"/>
      <c r="CA801" s="243"/>
      <c r="CB801" s="243"/>
      <c r="CC801" s="243"/>
      <c r="CD801" s="243"/>
      <c r="CE801" s="243"/>
      <c r="CF801" s="243"/>
      <c r="CG801" s="243"/>
      <c r="CH801" s="243"/>
      <c r="CI801" s="243"/>
      <c r="CJ801" s="243"/>
      <c r="CK801" s="243"/>
      <c r="CL801" s="243"/>
      <c r="CM801" s="243"/>
      <c r="CN801" s="243"/>
      <c r="CO801" s="243"/>
      <c r="CP801" s="243"/>
      <c r="CQ801" s="243"/>
      <c r="CR801" s="243"/>
      <c r="CS801" s="243"/>
      <c r="CT801" s="243"/>
      <c r="CU801" s="243"/>
      <c r="CV801" s="243"/>
      <c r="CW801" s="243"/>
      <c r="CX801" s="243"/>
      <c r="CY801" s="243"/>
      <c r="CZ801" s="243"/>
      <c r="DA801" s="243"/>
      <c r="DB801" s="243"/>
      <c r="DC801" s="243"/>
      <c r="DD801" s="243"/>
      <c r="DE801" s="243"/>
      <c r="DF801" s="243"/>
      <c r="DG801" s="243"/>
      <c r="DH801" s="243"/>
      <c r="DI801" s="243"/>
      <c r="DJ801" s="243"/>
      <c r="DK801" s="243"/>
    </row>
    <row r="802" spans="1:115" ht="38.25">
      <c r="A802" s="38">
        <v>59</v>
      </c>
      <c r="B802" s="87"/>
      <c r="C802" s="13" t="s">
        <v>924</v>
      </c>
      <c r="D802" s="13" t="s">
        <v>925</v>
      </c>
      <c r="E802" s="13" t="s">
        <v>4965</v>
      </c>
      <c r="F802" s="13" t="s">
        <v>926</v>
      </c>
      <c r="G802" s="13" t="s">
        <v>927</v>
      </c>
      <c r="H802" s="13" t="s">
        <v>514</v>
      </c>
      <c r="I802" s="13"/>
      <c r="J802" s="13"/>
      <c r="K802" s="20">
        <v>42585</v>
      </c>
      <c r="L802" s="13" t="s">
        <v>928</v>
      </c>
      <c r="M802" s="304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  <c r="AJ802" s="243"/>
      <c r="AK802" s="243"/>
      <c r="AL802" s="243"/>
      <c r="AM802" s="243"/>
      <c r="AN802" s="243"/>
      <c r="AO802" s="243"/>
      <c r="AP802" s="243"/>
      <c r="AQ802" s="243"/>
      <c r="AR802" s="243"/>
      <c r="AS802" s="243"/>
      <c r="AT802" s="243"/>
      <c r="AU802" s="243"/>
      <c r="AV802" s="243"/>
      <c r="AW802" s="243"/>
      <c r="AX802" s="243"/>
      <c r="AY802" s="243"/>
      <c r="AZ802" s="243"/>
      <c r="BA802" s="243"/>
      <c r="BB802" s="243"/>
      <c r="BC802" s="243"/>
      <c r="BD802" s="243"/>
      <c r="BE802" s="243"/>
      <c r="BF802" s="243"/>
      <c r="BG802" s="243"/>
      <c r="BH802" s="243"/>
      <c r="BI802" s="243"/>
      <c r="BJ802" s="243"/>
      <c r="BK802" s="243"/>
      <c r="BL802" s="243"/>
      <c r="BM802" s="243"/>
      <c r="BN802" s="243"/>
      <c r="BO802" s="243"/>
      <c r="BP802" s="243"/>
      <c r="BQ802" s="243"/>
      <c r="BR802" s="243"/>
      <c r="BS802" s="243"/>
      <c r="BT802" s="243"/>
      <c r="BU802" s="243"/>
      <c r="BV802" s="243"/>
      <c r="BW802" s="243"/>
      <c r="BX802" s="243"/>
      <c r="BY802" s="243"/>
      <c r="BZ802" s="243"/>
      <c r="CA802" s="243"/>
      <c r="CB802" s="243"/>
      <c r="CC802" s="243"/>
      <c r="CD802" s="243"/>
      <c r="CE802" s="243"/>
      <c r="CF802" s="243"/>
      <c r="CG802" s="243"/>
      <c r="CH802" s="243"/>
      <c r="CI802" s="243"/>
      <c r="CJ802" s="243"/>
      <c r="CK802" s="243"/>
      <c r="CL802" s="243"/>
      <c r="CM802" s="243"/>
      <c r="CN802" s="243"/>
      <c r="CO802" s="243"/>
      <c r="CP802" s="243"/>
      <c r="CQ802" s="243"/>
      <c r="CR802" s="243"/>
      <c r="CS802" s="243"/>
      <c r="CT802" s="243"/>
      <c r="CU802" s="243"/>
      <c r="CV802" s="243"/>
      <c r="CW802" s="243"/>
      <c r="CX802" s="243"/>
      <c r="CY802" s="243"/>
      <c r="CZ802" s="243"/>
      <c r="DA802" s="243"/>
      <c r="DB802" s="243"/>
      <c r="DC802" s="243"/>
      <c r="DD802" s="243"/>
      <c r="DE802" s="243"/>
      <c r="DF802" s="243"/>
      <c r="DG802" s="243"/>
      <c r="DH802" s="243"/>
      <c r="DI802" s="243"/>
      <c r="DJ802" s="243"/>
      <c r="DK802" s="243"/>
    </row>
    <row r="803" spans="1:115" ht="38.25">
      <c r="A803" s="38">
        <v>60</v>
      </c>
      <c r="B803" s="87"/>
      <c r="C803" s="13" t="s">
        <v>929</v>
      </c>
      <c r="D803" s="13" t="s">
        <v>3259</v>
      </c>
      <c r="E803" s="13" t="s">
        <v>3260</v>
      </c>
      <c r="F803" s="13" t="s">
        <v>3261</v>
      </c>
      <c r="G803" s="13" t="s">
        <v>3262</v>
      </c>
      <c r="H803" s="13" t="s">
        <v>514</v>
      </c>
      <c r="I803" s="13"/>
      <c r="J803" s="13"/>
      <c r="K803" s="20" t="s">
        <v>930</v>
      </c>
      <c r="L803" s="13" t="s">
        <v>3263</v>
      </c>
      <c r="M803" s="304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  <c r="AJ803" s="243"/>
      <c r="AK803" s="243"/>
      <c r="AL803" s="243"/>
      <c r="AM803" s="243"/>
      <c r="AN803" s="243"/>
      <c r="AO803" s="243"/>
      <c r="AP803" s="243"/>
      <c r="AQ803" s="243"/>
      <c r="AR803" s="243"/>
      <c r="AS803" s="243"/>
      <c r="AT803" s="243"/>
      <c r="AU803" s="243"/>
      <c r="AV803" s="243"/>
      <c r="AW803" s="243"/>
      <c r="AX803" s="243"/>
      <c r="AY803" s="243"/>
      <c r="AZ803" s="243"/>
      <c r="BA803" s="243"/>
      <c r="BB803" s="243"/>
      <c r="BC803" s="243"/>
      <c r="BD803" s="243"/>
      <c r="BE803" s="243"/>
      <c r="BF803" s="243"/>
      <c r="BG803" s="243"/>
      <c r="BH803" s="243"/>
      <c r="BI803" s="243"/>
      <c r="BJ803" s="243"/>
      <c r="BK803" s="243"/>
      <c r="BL803" s="243"/>
      <c r="BM803" s="243"/>
      <c r="BN803" s="243"/>
      <c r="BO803" s="243"/>
      <c r="BP803" s="243"/>
      <c r="BQ803" s="243"/>
      <c r="BR803" s="243"/>
      <c r="BS803" s="243"/>
      <c r="BT803" s="243"/>
      <c r="BU803" s="243"/>
      <c r="BV803" s="243"/>
      <c r="BW803" s="243"/>
      <c r="BX803" s="243"/>
      <c r="BY803" s="243"/>
      <c r="BZ803" s="243"/>
      <c r="CA803" s="243"/>
      <c r="CB803" s="243"/>
      <c r="CC803" s="243"/>
      <c r="CD803" s="243"/>
      <c r="CE803" s="243"/>
      <c r="CF803" s="243"/>
      <c r="CG803" s="243"/>
      <c r="CH803" s="243"/>
      <c r="CI803" s="243"/>
      <c r="CJ803" s="243"/>
      <c r="CK803" s="243"/>
      <c r="CL803" s="243"/>
      <c r="CM803" s="243"/>
      <c r="CN803" s="243"/>
      <c r="CO803" s="243"/>
      <c r="CP803" s="243"/>
      <c r="CQ803" s="243"/>
      <c r="CR803" s="243"/>
      <c r="CS803" s="243"/>
      <c r="CT803" s="243"/>
      <c r="CU803" s="243"/>
      <c r="CV803" s="243"/>
      <c r="CW803" s="243"/>
      <c r="CX803" s="243"/>
      <c r="CY803" s="243"/>
      <c r="CZ803" s="243"/>
      <c r="DA803" s="243"/>
      <c r="DB803" s="243"/>
      <c r="DC803" s="243"/>
      <c r="DD803" s="243"/>
      <c r="DE803" s="243"/>
      <c r="DF803" s="243"/>
      <c r="DG803" s="243"/>
      <c r="DH803" s="243"/>
      <c r="DI803" s="243"/>
      <c r="DJ803" s="243"/>
      <c r="DK803" s="243"/>
    </row>
    <row r="804" spans="1:115" ht="38.25">
      <c r="A804" s="38">
        <v>61</v>
      </c>
      <c r="B804" s="87"/>
      <c r="C804" s="13" t="s">
        <v>931</v>
      </c>
      <c r="D804" s="13" t="s">
        <v>932</v>
      </c>
      <c r="E804" s="13" t="s">
        <v>4966</v>
      </c>
      <c r="F804" s="13" t="s">
        <v>933</v>
      </c>
      <c r="G804" s="13" t="s">
        <v>874</v>
      </c>
      <c r="H804" s="13" t="s">
        <v>514</v>
      </c>
      <c r="I804" s="13"/>
      <c r="J804" s="13"/>
      <c r="K804" s="13" t="s">
        <v>934</v>
      </c>
      <c r="L804" s="13" t="s">
        <v>935</v>
      </c>
      <c r="M804" s="304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  <c r="AJ804" s="243"/>
      <c r="AK804" s="243"/>
      <c r="AL804" s="243"/>
      <c r="AM804" s="243"/>
      <c r="AN804" s="243"/>
      <c r="AO804" s="243"/>
      <c r="AP804" s="243"/>
      <c r="AQ804" s="243"/>
      <c r="AR804" s="243"/>
      <c r="AS804" s="243"/>
      <c r="AT804" s="243"/>
      <c r="AU804" s="243"/>
      <c r="AV804" s="243"/>
      <c r="AW804" s="243"/>
      <c r="AX804" s="243"/>
      <c r="AY804" s="243"/>
      <c r="AZ804" s="243"/>
      <c r="BA804" s="243"/>
      <c r="BB804" s="243"/>
      <c r="BC804" s="243"/>
      <c r="BD804" s="243"/>
      <c r="BE804" s="243"/>
      <c r="BF804" s="243"/>
      <c r="BG804" s="243"/>
      <c r="BH804" s="243"/>
      <c r="BI804" s="243"/>
      <c r="BJ804" s="243"/>
      <c r="BK804" s="243"/>
      <c r="BL804" s="243"/>
      <c r="BM804" s="243"/>
      <c r="BN804" s="243"/>
      <c r="BO804" s="243"/>
      <c r="BP804" s="243"/>
      <c r="BQ804" s="243"/>
      <c r="BR804" s="243"/>
      <c r="BS804" s="243"/>
      <c r="BT804" s="243"/>
      <c r="BU804" s="243"/>
      <c r="BV804" s="243"/>
      <c r="BW804" s="243"/>
      <c r="BX804" s="243"/>
      <c r="BY804" s="243"/>
      <c r="BZ804" s="243"/>
      <c r="CA804" s="243"/>
      <c r="CB804" s="243"/>
      <c r="CC804" s="243"/>
      <c r="CD804" s="243"/>
      <c r="CE804" s="243"/>
      <c r="CF804" s="243"/>
      <c r="CG804" s="243"/>
      <c r="CH804" s="243"/>
      <c r="CI804" s="243"/>
      <c r="CJ804" s="243"/>
      <c r="CK804" s="243"/>
      <c r="CL804" s="243"/>
      <c r="CM804" s="243"/>
      <c r="CN804" s="243"/>
      <c r="CO804" s="243"/>
      <c r="CP804" s="243"/>
      <c r="CQ804" s="243"/>
      <c r="CR804" s="243"/>
      <c r="CS804" s="243"/>
      <c r="CT804" s="243"/>
      <c r="CU804" s="243"/>
      <c r="CV804" s="243"/>
      <c r="CW804" s="243"/>
      <c r="CX804" s="243"/>
      <c r="CY804" s="243"/>
      <c r="CZ804" s="243"/>
      <c r="DA804" s="243"/>
      <c r="DB804" s="243"/>
      <c r="DC804" s="243"/>
      <c r="DD804" s="243"/>
      <c r="DE804" s="243"/>
      <c r="DF804" s="243"/>
      <c r="DG804" s="243"/>
      <c r="DH804" s="243"/>
      <c r="DI804" s="243"/>
      <c r="DJ804" s="243"/>
      <c r="DK804" s="243"/>
    </row>
    <row r="805" spans="1:115" ht="38.25">
      <c r="A805" s="38">
        <v>62</v>
      </c>
      <c r="B805" s="87"/>
      <c r="C805" s="13" t="s">
        <v>936</v>
      </c>
      <c r="D805" s="13" t="s">
        <v>937</v>
      </c>
      <c r="E805" s="13" t="s">
        <v>4966</v>
      </c>
      <c r="F805" s="13" t="s">
        <v>938</v>
      </c>
      <c r="G805" s="13" t="s">
        <v>2407</v>
      </c>
      <c r="H805" s="13" t="s">
        <v>514</v>
      </c>
      <c r="I805" s="13"/>
      <c r="J805" s="13"/>
      <c r="K805" s="13" t="s">
        <v>939</v>
      </c>
      <c r="L805" s="13" t="s">
        <v>940</v>
      </c>
      <c r="M805" s="304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  <c r="AJ805" s="243"/>
      <c r="AK805" s="243"/>
      <c r="AL805" s="243"/>
      <c r="AM805" s="243"/>
      <c r="AN805" s="243"/>
      <c r="AO805" s="243"/>
      <c r="AP805" s="243"/>
      <c r="AQ805" s="243"/>
      <c r="AR805" s="243"/>
      <c r="AS805" s="243"/>
      <c r="AT805" s="243"/>
      <c r="AU805" s="243"/>
      <c r="AV805" s="243"/>
      <c r="AW805" s="243"/>
      <c r="AX805" s="243"/>
      <c r="AY805" s="243"/>
      <c r="AZ805" s="243"/>
      <c r="BA805" s="243"/>
      <c r="BB805" s="243"/>
      <c r="BC805" s="243"/>
      <c r="BD805" s="243"/>
      <c r="BE805" s="243"/>
      <c r="BF805" s="243"/>
      <c r="BG805" s="243"/>
      <c r="BH805" s="243"/>
      <c r="BI805" s="243"/>
      <c r="BJ805" s="243"/>
      <c r="BK805" s="243"/>
      <c r="BL805" s="243"/>
      <c r="BM805" s="243"/>
      <c r="BN805" s="243"/>
      <c r="BO805" s="243"/>
      <c r="BP805" s="243"/>
      <c r="BQ805" s="243"/>
      <c r="BR805" s="243"/>
      <c r="BS805" s="243"/>
      <c r="BT805" s="243"/>
      <c r="BU805" s="243"/>
      <c r="BV805" s="243"/>
      <c r="BW805" s="243"/>
      <c r="BX805" s="243"/>
      <c r="BY805" s="243"/>
      <c r="BZ805" s="243"/>
      <c r="CA805" s="243"/>
      <c r="CB805" s="243"/>
      <c r="CC805" s="243"/>
      <c r="CD805" s="243"/>
      <c r="CE805" s="243"/>
      <c r="CF805" s="243"/>
      <c r="CG805" s="243"/>
      <c r="CH805" s="243"/>
      <c r="CI805" s="243"/>
      <c r="CJ805" s="243"/>
      <c r="CK805" s="243"/>
      <c r="CL805" s="243"/>
      <c r="CM805" s="243"/>
      <c r="CN805" s="243"/>
      <c r="CO805" s="243"/>
      <c r="CP805" s="243"/>
      <c r="CQ805" s="243"/>
      <c r="CR805" s="243"/>
      <c r="CS805" s="243"/>
      <c r="CT805" s="243"/>
      <c r="CU805" s="243"/>
      <c r="CV805" s="243"/>
      <c r="CW805" s="243"/>
      <c r="CX805" s="243"/>
      <c r="CY805" s="243"/>
      <c r="CZ805" s="243"/>
      <c r="DA805" s="243"/>
      <c r="DB805" s="243"/>
      <c r="DC805" s="243"/>
      <c r="DD805" s="243"/>
      <c r="DE805" s="243"/>
      <c r="DF805" s="243"/>
      <c r="DG805" s="243"/>
      <c r="DH805" s="243"/>
      <c r="DI805" s="243"/>
      <c r="DJ805" s="243"/>
      <c r="DK805" s="243"/>
    </row>
    <row r="806" spans="1:115" ht="38.25">
      <c r="A806" s="38">
        <v>63</v>
      </c>
      <c r="B806" s="87"/>
      <c r="C806" s="13" t="s">
        <v>941</v>
      </c>
      <c r="D806" s="13" t="s">
        <v>942</v>
      </c>
      <c r="E806" s="13" t="s">
        <v>4967</v>
      </c>
      <c r="F806" s="13" t="s">
        <v>943</v>
      </c>
      <c r="G806" s="13" t="s">
        <v>874</v>
      </c>
      <c r="H806" s="13" t="s">
        <v>514</v>
      </c>
      <c r="I806" s="13"/>
      <c r="J806" s="13"/>
      <c r="K806" s="13" t="s">
        <v>944</v>
      </c>
      <c r="L806" s="13" t="s">
        <v>945</v>
      </c>
      <c r="M806" s="304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  <c r="AJ806" s="243"/>
      <c r="AK806" s="243"/>
      <c r="AL806" s="243"/>
      <c r="AM806" s="243"/>
      <c r="AN806" s="243"/>
      <c r="AO806" s="243"/>
      <c r="AP806" s="243"/>
      <c r="AQ806" s="243"/>
      <c r="AR806" s="243"/>
      <c r="AS806" s="243"/>
      <c r="AT806" s="243"/>
      <c r="AU806" s="243"/>
      <c r="AV806" s="243"/>
      <c r="AW806" s="243"/>
      <c r="AX806" s="243"/>
      <c r="AY806" s="243"/>
      <c r="AZ806" s="243"/>
      <c r="BA806" s="243"/>
      <c r="BB806" s="243"/>
      <c r="BC806" s="243"/>
      <c r="BD806" s="243"/>
      <c r="BE806" s="243"/>
      <c r="BF806" s="243"/>
      <c r="BG806" s="243"/>
      <c r="BH806" s="243"/>
      <c r="BI806" s="243"/>
      <c r="BJ806" s="243"/>
      <c r="BK806" s="243"/>
      <c r="BL806" s="243"/>
      <c r="BM806" s="243"/>
      <c r="BN806" s="243"/>
      <c r="BO806" s="243"/>
      <c r="BP806" s="243"/>
      <c r="BQ806" s="243"/>
      <c r="BR806" s="243"/>
      <c r="BS806" s="243"/>
      <c r="BT806" s="243"/>
      <c r="BU806" s="243"/>
      <c r="BV806" s="243"/>
      <c r="BW806" s="243"/>
      <c r="BX806" s="243"/>
      <c r="BY806" s="243"/>
      <c r="BZ806" s="243"/>
      <c r="CA806" s="243"/>
      <c r="CB806" s="243"/>
      <c r="CC806" s="243"/>
      <c r="CD806" s="243"/>
      <c r="CE806" s="243"/>
      <c r="CF806" s="243"/>
      <c r="CG806" s="243"/>
      <c r="CH806" s="243"/>
      <c r="CI806" s="243"/>
      <c r="CJ806" s="243"/>
      <c r="CK806" s="243"/>
      <c r="CL806" s="243"/>
      <c r="CM806" s="243"/>
      <c r="CN806" s="243"/>
      <c r="CO806" s="243"/>
      <c r="CP806" s="243"/>
      <c r="CQ806" s="243"/>
      <c r="CR806" s="243"/>
      <c r="CS806" s="243"/>
      <c r="CT806" s="243"/>
      <c r="CU806" s="243"/>
      <c r="CV806" s="243"/>
      <c r="CW806" s="243"/>
      <c r="CX806" s="243"/>
      <c r="CY806" s="243"/>
      <c r="CZ806" s="243"/>
      <c r="DA806" s="243"/>
      <c r="DB806" s="243"/>
      <c r="DC806" s="243"/>
      <c r="DD806" s="243"/>
      <c r="DE806" s="243"/>
      <c r="DF806" s="243"/>
      <c r="DG806" s="243"/>
      <c r="DH806" s="243"/>
      <c r="DI806" s="243"/>
      <c r="DJ806" s="243"/>
      <c r="DK806" s="243"/>
    </row>
    <row r="807" spans="1:115" ht="38.25">
      <c r="A807" s="38">
        <v>64</v>
      </c>
      <c r="B807" s="87"/>
      <c r="C807" s="13" t="s">
        <v>946</v>
      </c>
      <c r="D807" s="13" t="s">
        <v>947</v>
      </c>
      <c r="E807" s="13" t="s">
        <v>4968</v>
      </c>
      <c r="F807" s="13" t="s">
        <v>948</v>
      </c>
      <c r="G807" s="14" t="s">
        <v>3566</v>
      </c>
      <c r="H807" s="13" t="s">
        <v>514</v>
      </c>
      <c r="I807" s="13"/>
      <c r="J807" s="13"/>
      <c r="K807" s="13" t="s">
        <v>949</v>
      </c>
      <c r="L807" s="13" t="s">
        <v>950</v>
      </c>
      <c r="M807" s="304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  <c r="AJ807" s="243"/>
      <c r="AK807" s="243"/>
      <c r="AL807" s="243"/>
      <c r="AM807" s="243"/>
      <c r="AN807" s="243"/>
      <c r="AO807" s="243"/>
      <c r="AP807" s="243"/>
      <c r="AQ807" s="243"/>
      <c r="AR807" s="243"/>
      <c r="AS807" s="243"/>
      <c r="AT807" s="243"/>
      <c r="AU807" s="243"/>
      <c r="AV807" s="243"/>
      <c r="AW807" s="243"/>
      <c r="AX807" s="243"/>
      <c r="AY807" s="243"/>
      <c r="AZ807" s="243"/>
      <c r="BA807" s="243"/>
      <c r="BB807" s="243"/>
      <c r="BC807" s="243"/>
      <c r="BD807" s="243"/>
      <c r="BE807" s="243"/>
      <c r="BF807" s="243"/>
      <c r="BG807" s="243"/>
      <c r="BH807" s="243"/>
      <c r="BI807" s="243"/>
      <c r="BJ807" s="243"/>
      <c r="BK807" s="243"/>
      <c r="BL807" s="243"/>
      <c r="BM807" s="243"/>
      <c r="BN807" s="243"/>
      <c r="BO807" s="243"/>
      <c r="BP807" s="243"/>
      <c r="BQ807" s="243"/>
      <c r="BR807" s="243"/>
      <c r="BS807" s="243"/>
      <c r="BT807" s="243"/>
      <c r="BU807" s="243"/>
      <c r="BV807" s="243"/>
      <c r="BW807" s="243"/>
      <c r="BX807" s="243"/>
      <c r="BY807" s="243"/>
      <c r="BZ807" s="243"/>
      <c r="CA807" s="243"/>
      <c r="CB807" s="243"/>
      <c r="CC807" s="243"/>
      <c r="CD807" s="243"/>
      <c r="CE807" s="243"/>
      <c r="CF807" s="243"/>
      <c r="CG807" s="243"/>
      <c r="CH807" s="243"/>
      <c r="CI807" s="243"/>
      <c r="CJ807" s="243"/>
      <c r="CK807" s="243"/>
      <c r="CL807" s="243"/>
      <c r="CM807" s="243"/>
      <c r="CN807" s="243"/>
      <c r="CO807" s="243"/>
      <c r="CP807" s="243"/>
      <c r="CQ807" s="243"/>
      <c r="CR807" s="243"/>
      <c r="CS807" s="243"/>
      <c r="CT807" s="243"/>
      <c r="CU807" s="243"/>
      <c r="CV807" s="243"/>
      <c r="CW807" s="243"/>
      <c r="CX807" s="243"/>
      <c r="CY807" s="243"/>
      <c r="CZ807" s="243"/>
      <c r="DA807" s="243"/>
      <c r="DB807" s="243"/>
      <c r="DC807" s="243"/>
      <c r="DD807" s="243"/>
      <c r="DE807" s="243"/>
      <c r="DF807" s="243"/>
      <c r="DG807" s="243"/>
      <c r="DH807" s="243"/>
      <c r="DI807" s="243"/>
      <c r="DJ807" s="243"/>
      <c r="DK807" s="243"/>
    </row>
    <row r="808" spans="1:115" ht="38.25">
      <c r="A808" s="38">
        <v>65</v>
      </c>
      <c r="B808" s="87"/>
      <c r="C808" s="13" t="s">
        <v>951</v>
      </c>
      <c r="D808" s="13" t="s">
        <v>952</v>
      </c>
      <c r="E808" s="13" t="s">
        <v>4945</v>
      </c>
      <c r="F808" s="13" t="s">
        <v>953</v>
      </c>
      <c r="G808" s="13" t="s">
        <v>874</v>
      </c>
      <c r="H808" s="13" t="s">
        <v>514</v>
      </c>
      <c r="I808" s="13"/>
      <c r="J808" s="13"/>
      <c r="K808" s="20" t="s">
        <v>954</v>
      </c>
      <c r="L808" s="13" t="s">
        <v>955</v>
      </c>
      <c r="M808" s="304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  <c r="AJ808" s="243"/>
      <c r="AK808" s="243"/>
      <c r="AL808" s="243"/>
      <c r="AM808" s="243"/>
      <c r="AN808" s="243"/>
      <c r="AO808" s="243"/>
      <c r="AP808" s="243"/>
      <c r="AQ808" s="243"/>
      <c r="AR808" s="243"/>
      <c r="AS808" s="243"/>
      <c r="AT808" s="243"/>
      <c r="AU808" s="243"/>
      <c r="AV808" s="243"/>
      <c r="AW808" s="243"/>
      <c r="AX808" s="243"/>
      <c r="AY808" s="243"/>
      <c r="AZ808" s="243"/>
      <c r="BA808" s="243"/>
      <c r="BB808" s="243"/>
      <c r="BC808" s="243"/>
      <c r="BD808" s="243"/>
      <c r="BE808" s="243"/>
      <c r="BF808" s="243"/>
      <c r="BG808" s="243"/>
      <c r="BH808" s="243"/>
      <c r="BI808" s="243"/>
      <c r="BJ808" s="243"/>
      <c r="BK808" s="243"/>
      <c r="BL808" s="243"/>
      <c r="BM808" s="243"/>
      <c r="BN808" s="243"/>
      <c r="BO808" s="243"/>
      <c r="BP808" s="243"/>
      <c r="BQ808" s="243"/>
      <c r="BR808" s="243"/>
      <c r="BS808" s="243"/>
      <c r="BT808" s="243"/>
      <c r="BU808" s="243"/>
      <c r="BV808" s="243"/>
      <c r="BW808" s="243"/>
      <c r="BX808" s="243"/>
      <c r="BY808" s="243"/>
      <c r="BZ808" s="243"/>
      <c r="CA808" s="243"/>
      <c r="CB808" s="243"/>
      <c r="CC808" s="243"/>
      <c r="CD808" s="243"/>
      <c r="CE808" s="243"/>
      <c r="CF808" s="243"/>
      <c r="CG808" s="243"/>
      <c r="CH808" s="243"/>
      <c r="CI808" s="243"/>
      <c r="CJ808" s="243"/>
      <c r="CK808" s="243"/>
      <c r="CL808" s="243"/>
      <c r="CM808" s="243"/>
      <c r="CN808" s="243"/>
      <c r="CO808" s="243"/>
      <c r="CP808" s="243"/>
      <c r="CQ808" s="243"/>
      <c r="CR808" s="243"/>
      <c r="CS808" s="243"/>
      <c r="CT808" s="243"/>
      <c r="CU808" s="243"/>
      <c r="CV808" s="243"/>
      <c r="CW808" s="243"/>
      <c r="CX808" s="243"/>
      <c r="CY808" s="243"/>
      <c r="CZ808" s="243"/>
      <c r="DA808" s="243"/>
      <c r="DB808" s="243"/>
      <c r="DC808" s="243"/>
      <c r="DD808" s="243"/>
      <c r="DE808" s="243"/>
      <c r="DF808" s="243"/>
      <c r="DG808" s="243"/>
      <c r="DH808" s="243"/>
      <c r="DI808" s="243"/>
      <c r="DJ808" s="243"/>
      <c r="DK808" s="243"/>
    </row>
    <row r="809" spans="1:115" ht="38.25">
      <c r="A809" s="38">
        <v>66</v>
      </c>
      <c r="B809" s="87"/>
      <c r="C809" s="13" t="s">
        <v>956</v>
      </c>
      <c r="D809" s="13" t="s">
        <v>932</v>
      </c>
      <c r="E809" s="13" t="s">
        <v>4966</v>
      </c>
      <c r="F809" s="13" t="s">
        <v>957</v>
      </c>
      <c r="G809" s="13" t="s">
        <v>958</v>
      </c>
      <c r="H809" s="13" t="s">
        <v>514</v>
      </c>
      <c r="I809" s="13"/>
      <c r="J809" s="13"/>
      <c r="K809" s="20" t="s">
        <v>959</v>
      </c>
      <c r="L809" s="13" t="s">
        <v>960</v>
      </c>
      <c r="M809" s="304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  <c r="AJ809" s="243"/>
      <c r="AK809" s="243"/>
      <c r="AL809" s="243"/>
      <c r="AM809" s="243"/>
      <c r="AN809" s="243"/>
      <c r="AO809" s="243"/>
      <c r="AP809" s="243"/>
      <c r="AQ809" s="243"/>
      <c r="AR809" s="243"/>
      <c r="AS809" s="243"/>
      <c r="AT809" s="243"/>
      <c r="AU809" s="243"/>
      <c r="AV809" s="243"/>
      <c r="AW809" s="243"/>
      <c r="AX809" s="243"/>
      <c r="AY809" s="243"/>
      <c r="AZ809" s="243"/>
      <c r="BA809" s="243"/>
      <c r="BB809" s="243"/>
      <c r="BC809" s="243"/>
      <c r="BD809" s="243"/>
      <c r="BE809" s="243"/>
      <c r="BF809" s="243"/>
      <c r="BG809" s="243"/>
      <c r="BH809" s="243"/>
      <c r="BI809" s="243"/>
      <c r="BJ809" s="243"/>
      <c r="BK809" s="243"/>
      <c r="BL809" s="243"/>
      <c r="BM809" s="243"/>
      <c r="BN809" s="243"/>
      <c r="BO809" s="243"/>
      <c r="BP809" s="243"/>
      <c r="BQ809" s="243"/>
      <c r="BR809" s="243"/>
      <c r="BS809" s="243"/>
      <c r="BT809" s="243"/>
      <c r="BU809" s="243"/>
      <c r="BV809" s="243"/>
      <c r="BW809" s="243"/>
      <c r="BX809" s="243"/>
      <c r="BY809" s="243"/>
      <c r="BZ809" s="243"/>
      <c r="CA809" s="243"/>
      <c r="CB809" s="243"/>
      <c r="CC809" s="243"/>
      <c r="CD809" s="243"/>
      <c r="CE809" s="243"/>
      <c r="CF809" s="243"/>
      <c r="CG809" s="243"/>
      <c r="CH809" s="243"/>
      <c r="CI809" s="243"/>
      <c r="CJ809" s="243"/>
      <c r="CK809" s="243"/>
      <c r="CL809" s="243"/>
      <c r="CM809" s="243"/>
      <c r="CN809" s="243"/>
      <c r="CO809" s="243"/>
      <c r="CP809" s="243"/>
      <c r="CQ809" s="243"/>
      <c r="CR809" s="243"/>
      <c r="CS809" s="243"/>
      <c r="CT809" s="243"/>
      <c r="CU809" s="243"/>
      <c r="CV809" s="243"/>
      <c r="CW809" s="243"/>
      <c r="CX809" s="243"/>
      <c r="CY809" s="243"/>
      <c r="CZ809" s="243"/>
      <c r="DA809" s="243"/>
      <c r="DB809" s="243"/>
      <c r="DC809" s="243"/>
      <c r="DD809" s="243"/>
      <c r="DE809" s="243"/>
      <c r="DF809" s="243"/>
      <c r="DG809" s="243"/>
      <c r="DH809" s="243"/>
      <c r="DI809" s="243"/>
      <c r="DJ809" s="243"/>
      <c r="DK809" s="243"/>
    </row>
    <row r="810" spans="1:115" ht="38.25">
      <c r="A810" s="38">
        <v>67</v>
      </c>
      <c r="B810" s="87"/>
      <c r="C810" s="13" t="s">
        <v>961</v>
      </c>
      <c r="D810" s="13" t="s">
        <v>962</v>
      </c>
      <c r="E810" s="13" t="s">
        <v>4968</v>
      </c>
      <c r="F810" s="13" t="s">
        <v>963</v>
      </c>
      <c r="G810" s="14" t="s">
        <v>3566</v>
      </c>
      <c r="H810" s="13" t="s">
        <v>514</v>
      </c>
      <c r="I810" s="13"/>
      <c r="J810" s="13"/>
      <c r="K810" s="20">
        <v>42649</v>
      </c>
      <c r="L810" s="13" t="s">
        <v>964</v>
      </c>
      <c r="M810" s="304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  <c r="AJ810" s="243"/>
      <c r="AK810" s="243"/>
      <c r="AL810" s="243"/>
      <c r="AM810" s="243"/>
      <c r="AN810" s="243"/>
      <c r="AO810" s="243"/>
      <c r="AP810" s="243"/>
      <c r="AQ810" s="243"/>
      <c r="AR810" s="243"/>
      <c r="AS810" s="243"/>
      <c r="AT810" s="243"/>
      <c r="AU810" s="243"/>
      <c r="AV810" s="243"/>
      <c r="AW810" s="243"/>
      <c r="AX810" s="243"/>
      <c r="AY810" s="243"/>
      <c r="AZ810" s="243"/>
      <c r="BA810" s="243"/>
      <c r="BB810" s="243"/>
      <c r="BC810" s="243"/>
      <c r="BD810" s="243"/>
      <c r="BE810" s="243"/>
      <c r="BF810" s="243"/>
      <c r="BG810" s="243"/>
      <c r="BH810" s="243"/>
      <c r="BI810" s="243"/>
      <c r="BJ810" s="243"/>
      <c r="BK810" s="243"/>
      <c r="BL810" s="243"/>
      <c r="BM810" s="243"/>
      <c r="BN810" s="243"/>
      <c r="BO810" s="243"/>
      <c r="BP810" s="243"/>
      <c r="BQ810" s="243"/>
      <c r="BR810" s="243"/>
      <c r="BS810" s="243"/>
      <c r="BT810" s="243"/>
      <c r="BU810" s="243"/>
      <c r="BV810" s="243"/>
      <c r="BW810" s="243"/>
      <c r="BX810" s="243"/>
      <c r="BY810" s="243"/>
      <c r="BZ810" s="243"/>
      <c r="CA810" s="243"/>
      <c r="CB810" s="243"/>
      <c r="CC810" s="243"/>
      <c r="CD810" s="243"/>
      <c r="CE810" s="243"/>
      <c r="CF810" s="243"/>
      <c r="CG810" s="243"/>
      <c r="CH810" s="243"/>
      <c r="CI810" s="243"/>
      <c r="CJ810" s="243"/>
      <c r="CK810" s="243"/>
      <c r="CL810" s="243"/>
      <c r="CM810" s="243"/>
      <c r="CN810" s="243"/>
      <c r="CO810" s="243"/>
      <c r="CP810" s="243"/>
      <c r="CQ810" s="243"/>
      <c r="CR810" s="243"/>
      <c r="CS810" s="243"/>
      <c r="CT810" s="243"/>
      <c r="CU810" s="243"/>
      <c r="CV810" s="243"/>
      <c r="CW810" s="243"/>
      <c r="CX810" s="243"/>
      <c r="CY810" s="243"/>
      <c r="CZ810" s="243"/>
      <c r="DA810" s="243"/>
      <c r="DB810" s="243"/>
      <c r="DC810" s="243"/>
      <c r="DD810" s="243"/>
      <c r="DE810" s="243"/>
      <c r="DF810" s="243"/>
      <c r="DG810" s="243"/>
      <c r="DH810" s="243"/>
      <c r="DI810" s="243"/>
      <c r="DJ810" s="243"/>
      <c r="DK810" s="243"/>
    </row>
    <row r="811" spans="1:115" ht="38.25">
      <c r="A811" s="38">
        <v>68</v>
      </c>
      <c r="B811" s="87"/>
      <c r="C811" s="13" t="s">
        <v>965</v>
      </c>
      <c r="D811" s="13" t="s">
        <v>966</v>
      </c>
      <c r="E811" s="13" t="s">
        <v>4966</v>
      </c>
      <c r="F811" s="13" t="s">
        <v>967</v>
      </c>
      <c r="G811" s="13" t="s">
        <v>968</v>
      </c>
      <c r="H811" s="13" t="s">
        <v>514</v>
      </c>
      <c r="I811" s="13"/>
      <c r="J811" s="13"/>
      <c r="K811" s="20" t="s">
        <v>969</v>
      </c>
      <c r="L811" s="13" t="s">
        <v>2017</v>
      </c>
      <c r="M811" s="304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  <c r="AJ811" s="243"/>
      <c r="AK811" s="243"/>
      <c r="AL811" s="243"/>
      <c r="AM811" s="243"/>
      <c r="AN811" s="243"/>
      <c r="AO811" s="243"/>
      <c r="AP811" s="243"/>
      <c r="AQ811" s="243"/>
      <c r="AR811" s="243"/>
      <c r="AS811" s="243"/>
      <c r="AT811" s="243"/>
      <c r="AU811" s="243"/>
      <c r="AV811" s="243"/>
      <c r="AW811" s="243"/>
      <c r="AX811" s="243"/>
      <c r="AY811" s="243"/>
      <c r="AZ811" s="243"/>
      <c r="BA811" s="243"/>
      <c r="BB811" s="243"/>
      <c r="BC811" s="243"/>
      <c r="BD811" s="243"/>
      <c r="BE811" s="243"/>
      <c r="BF811" s="243"/>
      <c r="BG811" s="243"/>
      <c r="BH811" s="243"/>
      <c r="BI811" s="243"/>
      <c r="BJ811" s="243"/>
      <c r="BK811" s="243"/>
      <c r="BL811" s="243"/>
      <c r="BM811" s="243"/>
      <c r="BN811" s="243"/>
      <c r="BO811" s="243"/>
      <c r="BP811" s="243"/>
      <c r="BQ811" s="243"/>
      <c r="BR811" s="243"/>
      <c r="BS811" s="243"/>
      <c r="BT811" s="243"/>
      <c r="BU811" s="243"/>
      <c r="BV811" s="243"/>
      <c r="BW811" s="243"/>
      <c r="BX811" s="243"/>
      <c r="BY811" s="243"/>
      <c r="BZ811" s="243"/>
      <c r="CA811" s="243"/>
      <c r="CB811" s="243"/>
      <c r="CC811" s="243"/>
      <c r="CD811" s="243"/>
      <c r="CE811" s="243"/>
      <c r="CF811" s="243"/>
      <c r="CG811" s="243"/>
      <c r="CH811" s="243"/>
      <c r="CI811" s="243"/>
      <c r="CJ811" s="243"/>
      <c r="CK811" s="243"/>
      <c r="CL811" s="243"/>
      <c r="CM811" s="243"/>
      <c r="CN811" s="243"/>
      <c r="CO811" s="243"/>
      <c r="CP811" s="243"/>
      <c r="CQ811" s="243"/>
      <c r="CR811" s="243"/>
      <c r="CS811" s="243"/>
      <c r="CT811" s="243"/>
      <c r="CU811" s="243"/>
      <c r="CV811" s="243"/>
      <c r="CW811" s="243"/>
      <c r="CX811" s="243"/>
      <c r="CY811" s="243"/>
      <c r="CZ811" s="243"/>
      <c r="DA811" s="243"/>
      <c r="DB811" s="243"/>
      <c r="DC811" s="243"/>
      <c r="DD811" s="243"/>
      <c r="DE811" s="243"/>
      <c r="DF811" s="243"/>
      <c r="DG811" s="243"/>
      <c r="DH811" s="243"/>
      <c r="DI811" s="243"/>
      <c r="DJ811" s="243"/>
      <c r="DK811" s="243"/>
    </row>
    <row r="812" spans="1:115" ht="38.25">
      <c r="A812" s="38">
        <v>69</v>
      </c>
      <c r="B812" s="87"/>
      <c r="C812" s="13" t="s">
        <v>2018</v>
      </c>
      <c r="D812" s="13" t="s">
        <v>2019</v>
      </c>
      <c r="E812" s="13" t="s">
        <v>4969</v>
      </c>
      <c r="F812" s="13" t="s">
        <v>2020</v>
      </c>
      <c r="G812" s="14" t="s">
        <v>4689</v>
      </c>
      <c r="H812" s="13" t="s">
        <v>514</v>
      </c>
      <c r="I812" s="13"/>
      <c r="J812" s="13"/>
      <c r="K812" s="20" t="s">
        <v>2021</v>
      </c>
      <c r="L812" s="13" t="s">
        <v>2022</v>
      </c>
      <c r="M812" s="304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  <c r="AJ812" s="243"/>
      <c r="AK812" s="243"/>
      <c r="AL812" s="243"/>
      <c r="AM812" s="243"/>
      <c r="AN812" s="243"/>
      <c r="AO812" s="243"/>
      <c r="AP812" s="243"/>
      <c r="AQ812" s="243"/>
      <c r="AR812" s="243"/>
      <c r="AS812" s="243"/>
      <c r="AT812" s="243"/>
      <c r="AU812" s="243"/>
      <c r="AV812" s="243"/>
      <c r="AW812" s="243"/>
      <c r="AX812" s="243"/>
      <c r="AY812" s="243"/>
      <c r="AZ812" s="243"/>
      <c r="BA812" s="243"/>
      <c r="BB812" s="243"/>
      <c r="BC812" s="243"/>
      <c r="BD812" s="243"/>
      <c r="BE812" s="243"/>
      <c r="BF812" s="243"/>
      <c r="BG812" s="243"/>
      <c r="BH812" s="243"/>
      <c r="BI812" s="243"/>
      <c r="BJ812" s="243"/>
      <c r="BK812" s="243"/>
      <c r="BL812" s="243"/>
      <c r="BM812" s="243"/>
      <c r="BN812" s="243"/>
      <c r="BO812" s="243"/>
      <c r="BP812" s="243"/>
      <c r="BQ812" s="243"/>
      <c r="BR812" s="243"/>
      <c r="BS812" s="243"/>
      <c r="BT812" s="243"/>
      <c r="BU812" s="243"/>
      <c r="BV812" s="243"/>
      <c r="BW812" s="243"/>
      <c r="BX812" s="243"/>
      <c r="BY812" s="243"/>
      <c r="BZ812" s="243"/>
      <c r="CA812" s="243"/>
      <c r="CB812" s="243"/>
      <c r="CC812" s="243"/>
      <c r="CD812" s="243"/>
      <c r="CE812" s="243"/>
      <c r="CF812" s="243"/>
      <c r="CG812" s="243"/>
      <c r="CH812" s="243"/>
      <c r="CI812" s="243"/>
      <c r="CJ812" s="243"/>
      <c r="CK812" s="243"/>
      <c r="CL812" s="243"/>
      <c r="CM812" s="243"/>
      <c r="CN812" s="243"/>
      <c r="CO812" s="243"/>
      <c r="CP812" s="243"/>
      <c r="CQ812" s="243"/>
      <c r="CR812" s="243"/>
      <c r="CS812" s="243"/>
      <c r="CT812" s="243"/>
      <c r="CU812" s="243"/>
      <c r="CV812" s="243"/>
      <c r="CW812" s="243"/>
      <c r="CX812" s="243"/>
      <c r="CY812" s="243"/>
      <c r="CZ812" s="243"/>
      <c r="DA812" s="243"/>
      <c r="DB812" s="243"/>
      <c r="DC812" s="243"/>
      <c r="DD812" s="243"/>
      <c r="DE812" s="243"/>
      <c r="DF812" s="243"/>
      <c r="DG812" s="243"/>
      <c r="DH812" s="243"/>
      <c r="DI812" s="243"/>
      <c r="DJ812" s="243"/>
      <c r="DK812" s="243"/>
    </row>
    <row r="813" spans="1:115" ht="38.25">
      <c r="A813" s="38">
        <v>70</v>
      </c>
      <c r="B813" s="87"/>
      <c r="C813" s="13" t="s">
        <v>519</v>
      </c>
      <c r="D813" s="13" t="s">
        <v>2023</v>
      </c>
      <c r="E813" s="13" t="s">
        <v>4970</v>
      </c>
      <c r="F813" s="13" t="s">
        <v>2024</v>
      </c>
      <c r="G813" s="14" t="s">
        <v>2025</v>
      </c>
      <c r="H813" s="13" t="s">
        <v>514</v>
      </c>
      <c r="I813" s="13"/>
      <c r="J813" s="13"/>
      <c r="K813" s="20" t="s">
        <v>2026</v>
      </c>
      <c r="L813" s="13" t="s">
        <v>2027</v>
      </c>
      <c r="M813" s="304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  <c r="AJ813" s="243"/>
      <c r="AK813" s="243"/>
      <c r="AL813" s="243"/>
      <c r="AM813" s="243"/>
      <c r="AN813" s="243"/>
      <c r="AO813" s="243"/>
      <c r="AP813" s="243"/>
      <c r="AQ813" s="243"/>
      <c r="AR813" s="243"/>
      <c r="AS813" s="243"/>
      <c r="AT813" s="243"/>
      <c r="AU813" s="243"/>
      <c r="AV813" s="243"/>
      <c r="AW813" s="243"/>
      <c r="AX813" s="243"/>
      <c r="AY813" s="243"/>
      <c r="AZ813" s="243"/>
      <c r="BA813" s="243"/>
      <c r="BB813" s="243"/>
      <c r="BC813" s="243"/>
      <c r="BD813" s="243"/>
      <c r="BE813" s="243"/>
      <c r="BF813" s="243"/>
      <c r="BG813" s="243"/>
      <c r="BH813" s="243"/>
      <c r="BI813" s="243"/>
      <c r="BJ813" s="243"/>
      <c r="BK813" s="243"/>
      <c r="BL813" s="243"/>
      <c r="BM813" s="243"/>
      <c r="BN813" s="243"/>
      <c r="BO813" s="243"/>
      <c r="BP813" s="243"/>
      <c r="BQ813" s="243"/>
      <c r="BR813" s="243"/>
      <c r="BS813" s="243"/>
      <c r="BT813" s="243"/>
      <c r="BU813" s="243"/>
      <c r="BV813" s="243"/>
      <c r="BW813" s="243"/>
      <c r="BX813" s="243"/>
      <c r="BY813" s="243"/>
      <c r="BZ813" s="243"/>
      <c r="CA813" s="243"/>
      <c r="CB813" s="243"/>
      <c r="CC813" s="243"/>
      <c r="CD813" s="243"/>
      <c r="CE813" s="243"/>
      <c r="CF813" s="243"/>
      <c r="CG813" s="243"/>
      <c r="CH813" s="243"/>
      <c r="CI813" s="243"/>
      <c r="CJ813" s="243"/>
      <c r="CK813" s="243"/>
      <c r="CL813" s="243"/>
      <c r="CM813" s="243"/>
      <c r="CN813" s="243"/>
      <c r="CO813" s="243"/>
      <c r="CP813" s="243"/>
      <c r="CQ813" s="243"/>
      <c r="CR813" s="243"/>
      <c r="CS813" s="243"/>
      <c r="CT813" s="243"/>
      <c r="CU813" s="243"/>
      <c r="CV813" s="243"/>
      <c r="CW813" s="243"/>
      <c r="CX813" s="243"/>
      <c r="CY813" s="243"/>
      <c r="CZ813" s="243"/>
      <c r="DA813" s="243"/>
      <c r="DB813" s="243"/>
      <c r="DC813" s="243"/>
      <c r="DD813" s="243"/>
      <c r="DE813" s="243"/>
      <c r="DF813" s="243"/>
      <c r="DG813" s="243"/>
      <c r="DH813" s="243"/>
      <c r="DI813" s="243"/>
      <c r="DJ813" s="243"/>
      <c r="DK813" s="243"/>
    </row>
    <row r="814" spans="1:115" ht="38.25">
      <c r="A814" s="447">
        <v>71</v>
      </c>
      <c r="B814" s="393"/>
      <c r="C814" s="13" t="s">
        <v>2028</v>
      </c>
      <c r="D814" s="13" t="s">
        <v>2029</v>
      </c>
      <c r="E814" s="395" t="s">
        <v>4971</v>
      </c>
      <c r="F814" s="395" t="s">
        <v>2031</v>
      </c>
      <c r="G814" s="14" t="s">
        <v>4690</v>
      </c>
      <c r="H814" s="13" t="s">
        <v>514</v>
      </c>
      <c r="I814" s="13"/>
      <c r="J814" s="13"/>
      <c r="K814" s="20" t="s">
        <v>1762</v>
      </c>
      <c r="L814" s="13" t="s">
        <v>2032</v>
      </c>
      <c r="M814" s="304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  <c r="AJ814" s="243"/>
      <c r="AK814" s="243"/>
      <c r="AL814" s="243"/>
      <c r="AM814" s="243"/>
      <c r="AN814" s="243"/>
      <c r="AO814" s="243"/>
      <c r="AP814" s="243"/>
      <c r="AQ814" s="243"/>
      <c r="AR814" s="243"/>
      <c r="AS814" s="243"/>
      <c r="AT814" s="243"/>
      <c r="AU814" s="243"/>
      <c r="AV814" s="243"/>
      <c r="AW814" s="243"/>
      <c r="AX814" s="243"/>
      <c r="AY814" s="243"/>
      <c r="AZ814" s="243"/>
      <c r="BA814" s="243"/>
      <c r="BB814" s="243"/>
      <c r="BC814" s="243"/>
      <c r="BD814" s="243"/>
      <c r="BE814" s="243"/>
      <c r="BF814" s="243"/>
      <c r="BG814" s="243"/>
      <c r="BH814" s="243"/>
      <c r="BI814" s="243"/>
      <c r="BJ814" s="243"/>
      <c r="BK814" s="243"/>
      <c r="BL814" s="243"/>
      <c r="BM814" s="243"/>
      <c r="BN814" s="243"/>
      <c r="BO814" s="243"/>
      <c r="BP814" s="243"/>
      <c r="BQ814" s="243"/>
      <c r="BR814" s="243"/>
      <c r="BS814" s="243"/>
      <c r="BT814" s="243"/>
      <c r="BU814" s="243"/>
      <c r="BV814" s="243"/>
      <c r="BW814" s="243"/>
      <c r="BX814" s="243"/>
      <c r="BY814" s="243"/>
      <c r="BZ814" s="243"/>
      <c r="CA814" s="243"/>
      <c r="CB814" s="243"/>
      <c r="CC814" s="243"/>
      <c r="CD814" s="243"/>
      <c r="CE814" s="243"/>
      <c r="CF814" s="243"/>
      <c r="CG814" s="243"/>
      <c r="CH814" s="243"/>
      <c r="CI814" s="243"/>
      <c r="CJ814" s="243"/>
      <c r="CK814" s="243"/>
      <c r="CL814" s="243"/>
      <c r="CM814" s="243"/>
      <c r="CN814" s="243"/>
      <c r="CO814" s="243"/>
      <c r="CP814" s="243"/>
      <c r="CQ814" s="243"/>
      <c r="CR814" s="243"/>
      <c r="CS814" s="243"/>
      <c r="CT814" s="243"/>
      <c r="CU814" s="243"/>
      <c r="CV814" s="243"/>
      <c r="CW814" s="243"/>
      <c r="CX814" s="243"/>
      <c r="CY814" s="243"/>
      <c r="CZ814" s="243"/>
      <c r="DA814" s="243"/>
      <c r="DB814" s="243"/>
      <c r="DC814" s="243"/>
      <c r="DD814" s="243"/>
      <c r="DE814" s="243"/>
      <c r="DF814" s="243"/>
      <c r="DG814" s="243"/>
      <c r="DH814" s="243"/>
      <c r="DI814" s="243"/>
      <c r="DJ814" s="243"/>
      <c r="DK814" s="243"/>
    </row>
    <row r="815" spans="1:115" ht="38.25">
      <c r="A815" s="447"/>
      <c r="B815" s="394"/>
      <c r="C815" s="13" t="s">
        <v>2030</v>
      </c>
      <c r="D815" s="13" t="s">
        <v>2029</v>
      </c>
      <c r="E815" s="396"/>
      <c r="F815" s="396"/>
      <c r="G815" s="14" t="s">
        <v>4691</v>
      </c>
      <c r="H815" s="13" t="s">
        <v>514</v>
      </c>
      <c r="I815" s="13"/>
      <c r="J815" s="13"/>
      <c r="K815" s="20" t="s">
        <v>1762</v>
      </c>
      <c r="L815" s="13" t="s">
        <v>2033</v>
      </c>
      <c r="M815" s="304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  <c r="AJ815" s="243"/>
      <c r="AK815" s="243"/>
      <c r="AL815" s="243"/>
      <c r="AM815" s="243"/>
      <c r="AN815" s="243"/>
      <c r="AO815" s="243"/>
      <c r="AP815" s="243"/>
      <c r="AQ815" s="243"/>
      <c r="AR815" s="243"/>
      <c r="AS815" s="243"/>
      <c r="AT815" s="243"/>
      <c r="AU815" s="243"/>
      <c r="AV815" s="243"/>
      <c r="AW815" s="243"/>
      <c r="AX815" s="243"/>
      <c r="AY815" s="243"/>
      <c r="AZ815" s="243"/>
      <c r="BA815" s="243"/>
      <c r="BB815" s="243"/>
      <c r="BC815" s="243"/>
      <c r="BD815" s="243"/>
      <c r="BE815" s="243"/>
      <c r="BF815" s="243"/>
      <c r="BG815" s="243"/>
      <c r="BH815" s="243"/>
      <c r="BI815" s="243"/>
      <c r="BJ815" s="243"/>
      <c r="BK815" s="243"/>
      <c r="BL815" s="243"/>
      <c r="BM815" s="243"/>
      <c r="BN815" s="243"/>
      <c r="BO815" s="243"/>
      <c r="BP815" s="243"/>
      <c r="BQ815" s="243"/>
      <c r="BR815" s="243"/>
      <c r="BS815" s="243"/>
      <c r="BT815" s="243"/>
      <c r="BU815" s="243"/>
      <c r="BV815" s="243"/>
      <c r="BW815" s="243"/>
      <c r="BX815" s="243"/>
      <c r="BY815" s="243"/>
      <c r="BZ815" s="243"/>
      <c r="CA815" s="243"/>
      <c r="CB815" s="243"/>
      <c r="CC815" s="243"/>
      <c r="CD815" s="243"/>
      <c r="CE815" s="243"/>
      <c r="CF815" s="243"/>
      <c r="CG815" s="243"/>
      <c r="CH815" s="243"/>
      <c r="CI815" s="243"/>
      <c r="CJ815" s="243"/>
      <c r="CK815" s="243"/>
      <c r="CL815" s="243"/>
      <c r="CM815" s="243"/>
      <c r="CN815" s="243"/>
      <c r="CO815" s="243"/>
      <c r="CP815" s="243"/>
      <c r="CQ815" s="243"/>
      <c r="CR815" s="243"/>
      <c r="CS815" s="243"/>
      <c r="CT815" s="243"/>
      <c r="CU815" s="243"/>
      <c r="CV815" s="243"/>
      <c r="CW815" s="243"/>
      <c r="CX815" s="243"/>
      <c r="CY815" s="243"/>
      <c r="CZ815" s="243"/>
      <c r="DA815" s="243"/>
      <c r="DB815" s="243"/>
      <c r="DC815" s="243"/>
      <c r="DD815" s="243"/>
      <c r="DE815" s="243"/>
      <c r="DF815" s="243"/>
      <c r="DG815" s="243"/>
      <c r="DH815" s="243"/>
      <c r="DI815" s="243"/>
      <c r="DJ815" s="243"/>
      <c r="DK815" s="243"/>
    </row>
    <row r="816" spans="1:115" ht="38.25">
      <c r="A816" s="38">
        <v>72</v>
      </c>
      <c r="B816" s="87"/>
      <c r="C816" s="13" t="s">
        <v>2034</v>
      </c>
      <c r="D816" s="13" t="s">
        <v>2035</v>
      </c>
      <c r="E816" s="13" t="s">
        <v>4972</v>
      </c>
      <c r="F816" s="13" t="s">
        <v>2036</v>
      </c>
      <c r="G816" s="13" t="s">
        <v>2748</v>
      </c>
      <c r="H816" s="13" t="s">
        <v>514</v>
      </c>
      <c r="I816" s="13"/>
      <c r="J816" s="13"/>
      <c r="K816" s="20">
        <v>42403</v>
      </c>
      <c r="L816" s="13" t="s">
        <v>2037</v>
      </c>
      <c r="M816" s="304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  <c r="AJ816" s="243"/>
      <c r="AK816" s="243"/>
      <c r="AL816" s="243"/>
      <c r="AM816" s="243"/>
      <c r="AN816" s="243"/>
      <c r="AO816" s="243"/>
      <c r="AP816" s="243"/>
      <c r="AQ816" s="243"/>
      <c r="AR816" s="243"/>
      <c r="AS816" s="243"/>
      <c r="AT816" s="243"/>
      <c r="AU816" s="243"/>
      <c r="AV816" s="243"/>
      <c r="AW816" s="243"/>
      <c r="AX816" s="243"/>
      <c r="AY816" s="243"/>
      <c r="AZ816" s="243"/>
      <c r="BA816" s="243"/>
      <c r="BB816" s="243"/>
      <c r="BC816" s="243"/>
      <c r="BD816" s="243"/>
      <c r="BE816" s="243"/>
      <c r="BF816" s="243"/>
      <c r="BG816" s="243"/>
      <c r="BH816" s="243"/>
      <c r="BI816" s="243"/>
      <c r="BJ816" s="243"/>
      <c r="BK816" s="243"/>
      <c r="BL816" s="243"/>
      <c r="BM816" s="243"/>
      <c r="BN816" s="243"/>
      <c r="BO816" s="243"/>
      <c r="BP816" s="243"/>
      <c r="BQ816" s="243"/>
      <c r="BR816" s="243"/>
      <c r="BS816" s="243"/>
      <c r="BT816" s="243"/>
      <c r="BU816" s="243"/>
      <c r="BV816" s="243"/>
      <c r="BW816" s="243"/>
      <c r="BX816" s="243"/>
      <c r="BY816" s="243"/>
      <c r="BZ816" s="243"/>
      <c r="CA816" s="243"/>
      <c r="CB816" s="243"/>
      <c r="CC816" s="243"/>
      <c r="CD816" s="243"/>
      <c r="CE816" s="243"/>
      <c r="CF816" s="243"/>
      <c r="CG816" s="243"/>
      <c r="CH816" s="243"/>
      <c r="CI816" s="243"/>
      <c r="CJ816" s="243"/>
      <c r="CK816" s="243"/>
      <c r="CL816" s="243"/>
      <c r="CM816" s="243"/>
      <c r="CN816" s="243"/>
      <c r="CO816" s="243"/>
      <c r="CP816" s="243"/>
      <c r="CQ816" s="243"/>
      <c r="CR816" s="243"/>
      <c r="CS816" s="243"/>
      <c r="CT816" s="243"/>
      <c r="CU816" s="243"/>
      <c r="CV816" s="243"/>
      <c r="CW816" s="243"/>
      <c r="CX816" s="243"/>
      <c r="CY816" s="243"/>
      <c r="CZ816" s="243"/>
      <c r="DA816" s="243"/>
      <c r="DB816" s="243"/>
      <c r="DC816" s="243"/>
      <c r="DD816" s="243"/>
      <c r="DE816" s="243"/>
      <c r="DF816" s="243"/>
      <c r="DG816" s="243"/>
      <c r="DH816" s="243"/>
      <c r="DI816" s="243"/>
      <c r="DJ816" s="243"/>
      <c r="DK816" s="243"/>
    </row>
    <row r="817" spans="1:115" ht="51" customHeight="1">
      <c r="A817" s="392">
        <v>73</v>
      </c>
      <c r="B817" s="393"/>
      <c r="C817" s="13" t="s">
        <v>2038</v>
      </c>
      <c r="D817" s="13" t="s">
        <v>1533</v>
      </c>
      <c r="E817" s="395" t="s">
        <v>4973</v>
      </c>
      <c r="F817" s="395" t="s">
        <v>2041</v>
      </c>
      <c r="G817" s="13" t="s">
        <v>2042</v>
      </c>
      <c r="H817" s="13" t="s">
        <v>514</v>
      </c>
      <c r="I817" s="13"/>
      <c r="J817" s="13"/>
      <c r="K817" s="390" t="s">
        <v>2094</v>
      </c>
      <c r="L817" s="13" t="s">
        <v>2043</v>
      </c>
      <c r="M817" s="381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  <c r="AJ817" s="243"/>
      <c r="AK817" s="243"/>
      <c r="AL817" s="243"/>
      <c r="AM817" s="243"/>
      <c r="AN817" s="243"/>
      <c r="AO817" s="243"/>
      <c r="AP817" s="243"/>
      <c r="AQ817" s="243"/>
      <c r="AR817" s="243"/>
      <c r="AS817" s="243"/>
      <c r="AT817" s="243"/>
      <c r="AU817" s="243"/>
      <c r="AV817" s="243"/>
      <c r="AW817" s="243"/>
      <c r="AX817" s="243"/>
      <c r="AY817" s="243"/>
      <c r="AZ817" s="243"/>
      <c r="BA817" s="243"/>
      <c r="BB817" s="243"/>
      <c r="BC817" s="243"/>
      <c r="BD817" s="243"/>
      <c r="BE817" s="243"/>
      <c r="BF817" s="243"/>
      <c r="BG817" s="243"/>
      <c r="BH817" s="243"/>
      <c r="BI817" s="243"/>
      <c r="BJ817" s="243"/>
      <c r="BK817" s="243"/>
      <c r="BL817" s="243"/>
      <c r="BM817" s="243"/>
      <c r="BN817" s="243"/>
      <c r="BO817" s="243"/>
      <c r="BP817" s="243"/>
      <c r="BQ817" s="243"/>
      <c r="BR817" s="243"/>
      <c r="BS817" s="243"/>
      <c r="BT817" s="243"/>
      <c r="BU817" s="243"/>
      <c r="BV817" s="243"/>
      <c r="BW817" s="243"/>
      <c r="BX817" s="243"/>
      <c r="BY817" s="243"/>
      <c r="BZ817" s="243"/>
      <c r="CA817" s="243"/>
      <c r="CB817" s="243"/>
      <c r="CC817" s="243"/>
      <c r="CD817" s="243"/>
      <c r="CE817" s="243"/>
      <c r="CF817" s="243"/>
      <c r="CG817" s="243"/>
      <c r="CH817" s="243"/>
      <c r="CI817" s="243"/>
      <c r="CJ817" s="243"/>
      <c r="CK817" s="243"/>
      <c r="CL817" s="243"/>
      <c r="CM817" s="243"/>
      <c r="CN817" s="243"/>
      <c r="CO817" s="243"/>
      <c r="CP817" s="243"/>
      <c r="CQ817" s="243"/>
      <c r="CR817" s="243"/>
      <c r="CS817" s="243"/>
      <c r="CT817" s="243"/>
      <c r="CU817" s="243"/>
      <c r="CV817" s="243"/>
      <c r="CW817" s="243"/>
      <c r="CX817" s="243"/>
      <c r="CY817" s="243"/>
      <c r="CZ817" s="243"/>
      <c r="DA817" s="243"/>
      <c r="DB817" s="243"/>
      <c r="DC817" s="243"/>
      <c r="DD817" s="243"/>
      <c r="DE817" s="243"/>
      <c r="DF817" s="243"/>
      <c r="DG817" s="243"/>
      <c r="DH817" s="243"/>
      <c r="DI817" s="243"/>
      <c r="DJ817" s="243"/>
      <c r="DK817" s="243"/>
    </row>
    <row r="818" spans="1:115" ht="25.5">
      <c r="A818" s="392"/>
      <c r="B818" s="394"/>
      <c r="C818" s="13" t="s">
        <v>2039</v>
      </c>
      <c r="D818" s="13" t="s">
        <v>2040</v>
      </c>
      <c r="E818" s="396"/>
      <c r="F818" s="396"/>
      <c r="G818" s="14" t="s">
        <v>4692</v>
      </c>
      <c r="H818" s="13" t="s">
        <v>514</v>
      </c>
      <c r="I818" s="13"/>
      <c r="J818" s="13"/>
      <c r="K818" s="391"/>
      <c r="L818" s="13" t="s">
        <v>2044</v>
      </c>
      <c r="M818" s="305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  <c r="AJ818" s="243"/>
      <c r="AK818" s="243"/>
      <c r="AL818" s="243"/>
      <c r="AM818" s="243"/>
      <c r="AN818" s="243"/>
      <c r="AO818" s="243"/>
      <c r="AP818" s="243"/>
      <c r="AQ818" s="243"/>
      <c r="AR818" s="243"/>
      <c r="AS818" s="243"/>
      <c r="AT818" s="243"/>
      <c r="AU818" s="243"/>
      <c r="AV818" s="243"/>
      <c r="AW818" s="243"/>
      <c r="AX818" s="243"/>
      <c r="AY818" s="243"/>
      <c r="AZ818" s="243"/>
      <c r="BA818" s="243"/>
      <c r="BB818" s="243"/>
      <c r="BC818" s="243"/>
      <c r="BD818" s="243"/>
      <c r="BE818" s="243"/>
      <c r="BF818" s="243"/>
      <c r="BG818" s="243"/>
      <c r="BH818" s="243"/>
      <c r="BI818" s="243"/>
      <c r="BJ818" s="243"/>
      <c r="BK818" s="243"/>
      <c r="BL818" s="243"/>
      <c r="BM818" s="243"/>
      <c r="BN818" s="243"/>
      <c r="BO818" s="243"/>
      <c r="BP818" s="243"/>
      <c r="BQ818" s="243"/>
      <c r="BR818" s="243"/>
      <c r="BS818" s="243"/>
      <c r="BT818" s="243"/>
      <c r="BU818" s="243"/>
      <c r="BV818" s="243"/>
      <c r="BW818" s="243"/>
      <c r="BX818" s="243"/>
      <c r="BY818" s="243"/>
      <c r="BZ818" s="243"/>
      <c r="CA818" s="243"/>
      <c r="CB818" s="243"/>
      <c r="CC818" s="243"/>
      <c r="CD818" s="243"/>
      <c r="CE818" s="243"/>
      <c r="CF818" s="243"/>
      <c r="CG818" s="243"/>
      <c r="CH818" s="243"/>
      <c r="CI818" s="243"/>
      <c r="CJ818" s="243"/>
      <c r="CK818" s="243"/>
      <c r="CL818" s="243"/>
      <c r="CM818" s="243"/>
      <c r="CN818" s="243"/>
      <c r="CO818" s="243"/>
      <c r="CP818" s="243"/>
      <c r="CQ818" s="243"/>
      <c r="CR818" s="243"/>
      <c r="CS818" s="243"/>
      <c r="CT818" s="243"/>
      <c r="CU818" s="243"/>
      <c r="CV818" s="243"/>
      <c r="CW818" s="243"/>
      <c r="CX818" s="243"/>
      <c r="CY818" s="243"/>
      <c r="CZ818" s="243"/>
      <c r="DA818" s="243"/>
      <c r="DB818" s="243"/>
      <c r="DC818" s="243"/>
      <c r="DD818" s="243"/>
      <c r="DE818" s="243"/>
      <c r="DF818" s="243"/>
      <c r="DG818" s="243"/>
      <c r="DH818" s="243"/>
      <c r="DI818" s="243"/>
      <c r="DJ818" s="243"/>
      <c r="DK818" s="243"/>
    </row>
    <row r="819" spans="1:115" ht="51">
      <c r="A819" s="38">
        <v>74</v>
      </c>
      <c r="B819" s="87"/>
      <c r="C819" s="13" t="s">
        <v>4899</v>
      </c>
      <c r="D819" s="13" t="s">
        <v>2040</v>
      </c>
      <c r="E819" s="13" t="s">
        <v>4974</v>
      </c>
      <c r="F819" s="13" t="s">
        <v>2045</v>
      </c>
      <c r="G819" s="13" t="s">
        <v>2046</v>
      </c>
      <c r="H819" s="13" t="s">
        <v>514</v>
      </c>
      <c r="I819" s="13"/>
      <c r="J819" s="13"/>
      <c r="K819" s="20" t="s">
        <v>2047</v>
      </c>
      <c r="L819" s="13" t="s">
        <v>2048</v>
      </c>
      <c r="M819" s="304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  <c r="AJ819" s="243"/>
      <c r="AK819" s="243"/>
      <c r="AL819" s="243"/>
      <c r="AM819" s="243"/>
      <c r="AN819" s="243"/>
      <c r="AO819" s="243"/>
      <c r="AP819" s="243"/>
      <c r="AQ819" s="243"/>
      <c r="AR819" s="243"/>
      <c r="AS819" s="243"/>
      <c r="AT819" s="243"/>
      <c r="AU819" s="243"/>
      <c r="AV819" s="243"/>
      <c r="AW819" s="243"/>
      <c r="AX819" s="243"/>
      <c r="AY819" s="243"/>
      <c r="AZ819" s="243"/>
      <c r="BA819" s="243"/>
      <c r="BB819" s="243"/>
      <c r="BC819" s="243"/>
      <c r="BD819" s="243"/>
      <c r="BE819" s="243"/>
      <c r="BF819" s="243"/>
      <c r="BG819" s="243"/>
      <c r="BH819" s="243"/>
      <c r="BI819" s="243"/>
      <c r="BJ819" s="243"/>
      <c r="BK819" s="243"/>
      <c r="BL819" s="243"/>
      <c r="BM819" s="243"/>
      <c r="BN819" s="243"/>
      <c r="BO819" s="243"/>
      <c r="BP819" s="243"/>
      <c r="BQ819" s="243"/>
      <c r="BR819" s="243"/>
      <c r="BS819" s="243"/>
      <c r="BT819" s="243"/>
      <c r="BU819" s="243"/>
      <c r="BV819" s="243"/>
      <c r="BW819" s="243"/>
      <c r="BX819" s="243"/>
      <c r="BY819" s="243"/>
      <c r="BZ819" s="243"/>
      <c r="CA819" s="243"/>
      <c r="CB819" s="243"/>
      <c r="CC819" s="243"/>
      <c r="CD819" s="243"/>
      <c r="CE819" s="243"/>
      <c r="CF819" s="243"/>
      <c r="CG819" s="243"/>
      <c r="CH819" s="243"/>
      <c r="CI819" s="243"/>
      <c r="CJ819" s="243"/>
      <c r="CK819" s="243"/>
      <c r="CL819" s="243"/>
      <c r="CM819" s="243"/>
      <c r="CN819" s="243"/>
      <c r="CO819" s="243"/>
      <c r="CP819" s="243"/>
      <c r="CQ819" s="243"/>
      <c r="CR819" s="243"/>
      <c r="CS819" s="243"/>
      <c r="CT819" s="243"/>
      <c r="CU819" s="243"/>
      <c r="CV819" s="243"/>
      <c r="CW819" s="243"/>
      <c r="CX819" s="243"/>
      <c r="CY819" s="243"/>
      <c r="CZ819" s="243"/>
      <c r="DA819" s="243"/>
      <c r="DB819" s="243"/>
      <c r="DC819" s="243"/>
      <c r="DD819" s="243"/>
      <c r="DE819" s="243"/>
      <c r="DF819" s="243"/>
      <c r="DG819" s="243"/>
      <c r="DH819" s="243"/>
      <c r="DI819" s="243"/>
      <c r="DJ819" s="243"/>
      <c r="DK819" s="243"/>
    </row>
    <row r="820" spans="1:115" ht="38.25">
      <c r="A820" s="38">
        <v>75</v>
      </c>
      <c r="B820" s="87"/>
      <c r="C820" s="13" t="s">
        <v>4899</v>
      </c>
      <c r="D820" s="13" t="s">
        <v>2040</v>
      </c>
      <c r="E820" s="13" t="s">
        <v>4975</v>
      </c>
      <c r="F820" s="13" t="s">
        <v>2049</v>
      </c>
      <c r="G820" s="13" t="s">
        <v>2050</v>
      </c>
      <c r="H820" s="13" t="s">
        <v>514</v>
      </c>
      <c r="I820" s="13"/>
      <c r="J820" s="13"/>
      <c r="K820" s="20" t="s">
        <v>2047</v>
      </c>
      <c r="L820" s="13" t="s">
        <v>2051</v>
      </c>
      <c r="M820" s="304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  <c r="AJ820" s="243"/>
      <c r="AK820" s="243"/>
      <c r="AL820" s="243"/>
      <c r="AM820" s="243"/>
      <c r="AN820" s="243"/>
      <c r="AO820" s="243"/>
      <c r="AP820" s="243"/>
      <c r="AQ820" s="243"/>
      <c r="AR820" s="243"/>
      <c r="AS820" s="243"/>
      <c r="AT820" s="243"/>
      <c r="AU820" s="243"/>
      <c r="AV820" s="243"/>
      <c r="AW820" s="243"/>
      <c r="AX820" s="243"/>
      <c r="AY820" s="243"/>
      <c r="AZ820" s="243"/>
      <c r="BA820" s="243"/>
      <c r="BB820" s="243"/>
      <c r="BC820" s="243"/>
      <c r="BD820" s="243"/>
      <c r="BE820" s="243"/>
      <c r="BF820" s="243"/>
      <c r="BG820" s="243"/>
      <c r="BH820" s="243"/>
      <c r="BI820" s="243"/>
      <c r="BJ820" s="243"/>
      <c r="BK820" s="243"/>
      <c r="BL820" s="243"/>
      <c r="BM820" s="243"/>
      <c r="BN820" s="243"/>
      <c r="BO820" s="243"/>
      <c r="BP820" s="243"/>
      <c r="BQ820" s="243"/>
      <c r="BR820" s="243"/>
      <c r="BS820" s="243"/>
      <c r="BT820" s="243"/>
      <c r="BU820" s="243"/>
      <c r="BV820" s="243"/>
      <c r="BW820" s="243"/>
      <c r="BX820" s="243"/>
      <c r="BY820" s="243"/>
      <c r="BZ820" s="243"/>
      <c r="CA820" s="243"/>
      <c r="CB820" s="243"/>
      <c r="CC820" s="243"/>
      <c r="CD820" s="243"/>
      <c r="CE820" s="243"/>
      <c r="CF820" s="243"/>
      <c r="CG820" s="243"/>
      <c r="CH820" s="243"/>
      <c r="CI820" s="243"/>
      <c r="CJ820" s="243"/>
      <c r="CK820" s="243"/>
      <c r="CL820" s="243"/>
      <c r="CM820" s="243"/>
      <c r="CN820" s="243"/>
      <c r="CO820" s="243"/>
      <c r="CP820" s="243"/>
      <c r="CQ820" s="243"/>
      <c r="CR820" s="243"/>
      <c r="CS820" s="243"/>
      <c r="CT820" s="243"/>
      <c r="CU820" s="243"/>
      <c r="CV820" s="243"/>
      <c r="CW820" s="243"/>
      <c r="CX820" s="243"/>
      <c r="CY820" s="243"/>
      <c r="CZ820" s="243"/>
      <c r="DA820" s="243"/>
      <c r="DB820" s="243"/>
      <c r="DC820" s="243"/>
      <c r="DD820" s="243"/>
      <c r="DE820" s="243"/>
      <c r="DF820" s="243"/>
      <c r="DG820" s="243"/>
      <c r="DH820" s="243"/>
      <c r="DI820" s="243"/>
      <c r="DJ820" s="243"/>
      <c r="DK820" s="243"/>
    </row>
    <row r="821" spans="1:115" ht="32.25" customHeight="1">
      <c r="A821" s="392">
        <v>76</v>
      </c>
      <c r="B821" s="393"/>
      <c r="C821" s="13" t="s">
        <v>2052</v>
      </c>
      <c r="D821" s="395" t="s">
        <v>2040</v>
      </c>
      <c r="E821" s="395" t="s">
        <v>4976</v>
      </c>
      <c r="F821" s="395" t="s">
        <v>2053</v>
      </c>
      <c r="G821" s="13" t="s">
        <v>2054</v>
      </c>
      <c r="H821" s="13" t="s">
        <v>514</v>
      </c>
      <c r="I821" s="13"/>
      <c r="J821" s="13"/>
      <c r="K821" s="390" t="s">
        <v>2094</v>
      </c>
      <c r="L821" s="13" t="s">
        <v>2055</v>
      </c>
      <c r="M821" s="304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  <c r="AJ821" s="243"/>
      <c r="AK821" s="243"/>
      <c r="AL821" s="243"/>
      <c r="AM821" s="243"/>
      <c r="AN821" s="243"/>
      <c r="AO821" s="243"/>
      <c r="AP821" s="243"/>
      <c r="AQ821" s="243"/>
      <c r="AR821" s="243"/>
      <c r="AS821" s="243"/>
      <c r="AT821" s="243"/>
      <c r="AU821" s="243"/>
      <c r="AV821" s="243"/>
      <c r="AW821" s="243"/>
      <c r="AX821" s="243"/>
      <c r="AY821" s="243"/>
      <c r="AZ821" s="243"/>
      <c r="BA821" s="243"/>
      <c r="BB821" s="243"/>
      <c r="BC821" s="243"/>
      <c r="BD821" s="243"/>
      <c r="BE821" s="243"/>
      <c r="BF821" s="243"/>
      <c r="BG821" s="243"/>
      <c r="BH821" s="243"/>
      <c r="BI821" s="243"/>
      <c r="BJ821" s="243"/>
      <c r="BK821" s="243"/>
      <c r="BL821" s="243"/>
      <c r="BM821" s="243"/>
      <c r="BN821" s="243"/>
      <c r="BO821" s="243"/>
      <c r="BP821" s="243"/>
      <c r="BQ821" s="243"/>
      <c r="BR821" s="243"/>
      <c r="BS821" s="243"/>
      <c r="BT821" s="243"/>
      <c r="BU821" s="243"/>
      <c r="BV821" s="243"/>
      <c r="BW821" s="243"/>
      <c r="BX821" s="243"/>
      <c r="BY821" s="243"/>
      <c r="BZ821" s="243"/>
      <c r="CA821" s="243"/>
      <c r="CB821" s="243"/>
      <c r="CC821" s="243"/>
      <c r="CD821" s="243"/>
      <c r="CE821" s="243"/>
      <c r="CF821" s="243"/>
      <c r="CG821" s="243"/>
      <c r="CH821" s="243"/>
      <c r="CI821" s="243"/>
      <c r="CJ821" s="243"/>
      <c r="CK821" s="243"/>
      <c r="CL821" s="243"/>
      <c r="CM821" s="243"/>
      <c r="CN821" s="243"/>
      <c r="CO821" s="243"/>
      <c r="CP821" s="243"/>
      <c r="CQ821" s="243"/>
      <c r="CR821" s="243"/>
      <c r="CS821" s="243"/>
      <c r="CT821" s="243"/>
      <c r="CU821" s="243"/>
      <c r="CV821" s="243"/>
      <c r="CW821" s="243"/>
      <c r="CX821" s="243"/>
      <c r="CY821" s="243"/>
      <c r="CZ821" s="243"/>
      <c r="DA821" s="243"/>
      <c r="DB821" s="243"/>
      <c r="DC821" s="243"/>
      <c r="DD821" s="243"/>
      <c r="DE821" s="243"/>
      <c r="DF821" s="243"/>
      <c r="DG821" s="243"/>
      <c r="DH821" s="243"/>
      <c r="DI821" s="243"/>
      <c r="DJ821" s="243"/>
      <c r="DK821" s="243"/>
    </row>
    <row r="822" spans="1:115" ht="40.5" customHeight="1">
      <c r="A822" s="392"/>
      <c r="B822" s="394"/>
      <c r="C822" s="13" t="s">
        <v>2034</v>
      </c>
      <c r="D822" s="396"/>
      <c r="E822" s="396"/>
      <c r="F822" s="396"/>
      <c r="G822" s="13" t="s">
        <v>4693</v>
      </c>
      <c r="H822" s="13" t="s">
        <v>514</v>
      </c>
      <c r="I822" s="13"/>
      <c r="J822" s="13"/>
      <c r="K822" s="391"/>
      <c r="L822" s="13" t="s">
        <v>2056</v>
      </c>
      <c r="M822" s="304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  <c r="AJ822" s="243"/>
      <c r="AK822" s="243"/>
      <c r="AL822" s="243"/>
      <c r="AM822" s="243"/>
      <c r="AN822" s="243"/>
      <c r="AO822" s="243"/>
      <c r="AP822" s="243"/>
      <c r="AQ822" s="243"/>
      <c r="AR822" s="243"/>
      <c r="AS822" s="243"/>
      <c r="AT822" s="243"/>
      <c r="AU822" s="243"/>
      <c r="AV822" s="243"/>
      <c r="AW822" s="243"/>
      <c r="AX822" s="243"/>
      <c r="AY822" s="243"/>
      <c r="AZ822" s="243"/>
      <c r="BA822" s="243"/>
      <c r="BB822" s="243"/>
      <c r="BC822" s="243"/>
      <c r="BD822" s="243"/>
      <c r="BE822" s="243"/>
      <c r="BF822" s="243"/>
      <c r="BG822" s="243"/>
      <c r="BH822" s="243"/>
      <c r="BI822" s="243"/>
      <c r="BJ822" s="243"/>
      <c r="BK822" s="243"/>
      <c r="BL822" s="243"/>
      <c r="BM822" s="243"/>
      <c r="BN822" s="243"/>
      <c r="BO822" s="243"/>
      <c r="BP822" s="243"/>
      <c r="BQ822" s="243"/>
      <c r="BR822" s="243"/>
      <c r="BS822" s="243"/>
      <c r="BT822" s="243"/>
      <c r="BU822" s="243"/>
      <c r="BV822" s="243"/>
      <c r="BW822" s="243"/>
      <c r="BX822" s="243"/>
      <c r="BY822" s="243"/>
      <c r="BZ822" s="243"/>
      <c r="CA822" s="243"/>
      <c r="CB822" s="243"/>
      <c r="CC822" s="243"/>
      <c r="CD822" s="243"/>
      <c r="CE822" s="243"/>
      <c r="CF822" s="243"/>
      <c r="CG822" s="243"/>
      <c r="CH822" s="243"/>
      <c r="CI822" s="243"/>
      <c r="CJ822" s="243"/>
      <c r="CK822" s="243"/>
      <c r="CL822" s="243"/>
      <c r="CM822" s="243"/>
      <c r="CN822" s="243"/>
      <c r="CO822" s="243"/>
      <c r="CP822" s="243"/>
      <c r="CQ822" s="243"/>
      <c r="CR822" s="243"/>
      <c r="CS822" s="243"/>
      <c r="CT822" s="243"/>
      <c r="CU822" s="243"/>
      <c r="CV822" s="243"/>
      <c r="CW822" s="243"/>
      <c r="CX822" s="243"/>
      <c r="CY822" s="243"/>
      <c r="CZ822" s="243"/>
      <c r="DA822" s="243"/>
      <c r="DB822" s="243"/>
      <c r="DC822" s="243"/>
      <c r="DD822" s="243"/>
      <c r="DE822" s="243"/>
      <c r="DF822" s="243"/>
      <c r="DG822" s="243"/>
      <c r="DH822" s="243"/>
      <c r="DI822" s="243"/>
      <c r="DJ822" s="243"/>
      <c r="DK822" s="243"/>
    </row>
    <row r="823" spans="1:115" ht="38.25">
      <c r="A823" s="283">
        <v>77</v>
      </c>
      <c r="B823" s="281"/>
      <c r="C823" s="13" t="s">
        <v>2057</v>
      </c>
      <c r="D823" s="13" t="s">
        <v>2058</v>
      </c>
      <c r="E823" s="13" t="s">
        <v>4977</v>
      </c>
      <c r="F823" s="13" t="s">
        <v>2059</v>
      </c>
      <c r="G823" s="13" t="s">
        <v>235</v>
      </c>
      <c r="H823" s="13" t="s">
        <v>514</v>
      </c>
      <c r="I823" s="13"/>
      <c r="J823" s="13"/>
      <c r="K823" s="20" t="s">
        <v>1582</v>
      </c>
      <c r="L823" s="13" t="s">
        <v>2060</v>
      </c>
      <c r="M823" s="304"/>
      <c r="DD823" s="243"/>
      <c r="DE823" s="243"/>
      <c r="DF823" s="243"/>
      <c r="DG823" s="243"/>
      <c r="DH823" s="243"/>
      <c r="DI823" s="243"/>
      <c r="DJ823" s="243"/>
      <c r="DK823" s="243"/>
    </row>
    <row r="824" spans="1:13" ht="38.25">
      <c r="A824" s="38">
        <v>78</v>
      </c>
      <c r="B824" s="87"/>
      <c r="C824" s="13" t="s">
        <v>3264</v>
      </c>
      <c r="D824" s="13" t="s">
        <v>2058</v>
      </c>
      <c r="E824" s="13" t="s">
        <v>3265</v>
      </c>
      <c r="F824" s="13" t="s">
        <v>3266</v>
      </c>
      <c r="G824" s="13" t="s">
        <v>3267</v>
      </c>
      <c r="H824" s="13" t="s">
        <v>514</v>
      </c>
      <c r="I824" s="13"/>
      <c r="J824" s="13"/>
      <c r="K824" s="20" t="s">
        <v>3268</v>
      </c>
      <c r="L824" s="13" t="s">
        <v>3269</v>
      </c>
      <c r="M824" s="304"/>
    </row>
    <row r="825" spans="1:13" ht="51">
      <c r="A825" s="283">
        <v>79</v>
      </c>
      <c r="B825" s="281"/>
      <c r="C825" s="13" t="s">
        <v>3264</v>
      </c>
      <c r="D825" s="13" t="s">
        <v>2058</v>
      </c>
      <c r="E825" s="13" t="s">
        <v>4978</v>
      </c>
      <c r="F825" s="13" t="s">
        <v>3270</v>
      </c>
      <c r="G825" s="13" t="s">
        <v>3271</v>
      </c>
      <c r="H825" s="13" t="s">
        <v>514</v>
      </c>
      <c r="I825" s="13"/>
      <c r="J825" s="13"/>
      <c r="K825" s="20" t="s">
        <v>3268</v>
      </c>
      <c r="L825" s="13" t="s">
        <v>3272</v>
      </c>
      <c r="M825" s="304"/>
    </row>
    <row r="826" spans="1:13" ht="38.25">
      <c r="A826" s="38">
        <v>80</v>
      </c>
      <c r="B826" s="87"/>
      <c r="C826" s="13" t="s">
        <v>3273</v>
      </c>
      <c r="D826" s="13" t="s">
        <v>4901</v>
      </c>
      <c r="E826" s="13" t="s">
        <v>3274</v>
      </c>
      <c r="F826" s="13" t="s">
        <v>3275</v>
      </c>
      <c r="G826" s="13" t="s">
        <v>4694</v>
      </c>
      <c r="H826" s="13" t="s">
        <v>514</v>
      </c>
      <c r="I826" s="13"/>
      <c r="J826" s="13"/>
      <c r="K826" s="20" t="s">
        <v>3268</v>
      </c>
      <c r="L826" s="13" t="s">
        <v>3276</v>
      </c>
      <c r="M826" s="304"/>
    </row>
    <row r="827" spans="1:13" ht="36" customHeight="1">
      <c r="A827" s="283">
        <v>81</v>
      </c>
      <c r="B827" s="281"/>
      <c r="C827" s="13" t="s">
        <v>2121</v>
      </c>
      <c r="D827" s="13" t="s">
        <v>1581</v>
      </c>
      <c r="E827" s="13" t="s">
        <v>4979</v>
      </c>
      <c r="F827" s="13" t="s">
        <v>3277</v>
      </c>
      <c r="G827" s="13" t="s">
        <v>3278</v>
      </c>
      <c r="H827" s="13" t="s">
        <v>514</v>
      </c>
      <c r="I827" s="13"/>
      <c r="J827" s="13"/>
      <c r="K827" s="20" t="s">
        <v>2061</v>
      </c>
      <c r="L827" s="13" t="s">
        <v>3279</v>
      </c>
      <c r="M827" s="304"/>
    </row>
    <row r="828" spans="1:13" ht="38.25">
      <c r="A828" s="38">
        <v>82</v>
      </c>
      <c r="B828" s="87"/>
      <c r="C828" s="13" t="s">
        <v>4900</v>
      </c>
      <c r="D828" s="13" t="s">
        <v>1581</v>
      </c>
      <c r="E828" s="13" t="s">
        <v>3280</v>
      </c>
      <c r="F828" s="13" t="s">
        <v>3281</v>
      </c>
      <c r="G828" s="14" t="s">
        <v>4695</v>
      </c>
      <c r="H828" s="13" t="s">
        <v>514</v>
      </c>
      <c r="I828" s="13"/>
      <c r="J828" s="13"/>
      <c r="K828" s="20" t="s">
        <v>2061</v>
      </c>
      <c r="L828" s="13" t="s">
        <v>3282</v>
      </c>
      <c r="M828" s="304"/>
    </row>
    <row r="829" spans="1:13" ht="38.25">
      <c r="A829" s="283">
        <v>83</v>
      </c>
      <c r="B829" s="281"/>
      <c r="C829" s="13" t="s">
        <v>3283</v>
      </c>
      <c r="D829" s="13" t="s">
        <v>4902</v>
      </c>
      <c r="E829" s="13" t="s">
        <v>4980</v>
      </c>
      <c r="F829" s="13" t="s">
        <v>3284</v>
      </c>
      <c r="G829" s="14" t="s">
        <v>4696</v>
      </c>
      <c r="H829" s="13" t="s">
        <v>514</v>
      </c>
      <c r="I829" s="13"/>
      <c r="J829" s="13"/>
      <c r="K829" s="20" t="s">
        <v>2061</v>
      </c>
      <c r="L829" s="13" t="s">
        <v>3285</v>
      </c>
      <c r="M829" s="304"/>
    </row>
    <row r="830" spans="1:13" ht="38.25">
      <c r="A830" s="38">
        <v>84</v>
      </c>
      <c r="B830" s="87"/>
      <c r="C830" s="13" t="s">
        <v>3286</v>
      </c>
      <c r="D830" s="13" t="s">
        <v>4903</v>
      </c>
      <c r="E830" s="13" t="s">
        <v>4981</v>
      </c>
      <c r="F830" s="13" t="s">
        <v>3287</v>
      </c>
      <c r="G830" s="14" t="s">
        <v>4697</v>
      </c>
      <c r="H830" s="13" t="s">
        <v>514</v>
      </c>
      <c r="I830" s="13"/>
      <c r="J830" s="13"/>
      <c r="K830" s="20" t="s">
        <v>2061</v>
      </c>
      <c r="L830" s="13" t="s">
        <v>3288</v>
      </c>
      <c r="M830" s="304"/>
    </row>
    <row r="831" spans="1:13" ht="38.25">
      <c r="A831" s="283">
        <v>85</v>
      </c>
      <c r="B831" s="281"/>
      <c r="C831" s="13" t="s">
        <v>2431</v>
      </c>
      <c r="D831" s="13" t="s">
        <v>4903</v>
      </c>
      <c r="E831" s="13" t="s">
        <v>4981</v>
      </c>
      <c r="F831" s="13" t="s">
        <v>3289</v>
      </c>
      <c r="G831" s="14" t="s">
        <v>4698</v>
      </c>
      <c r="H831" s="13" t="s">
        <v>514</v>
      </c>
      <c r="I831" s="13"/>
      <c r="J831" s="13"/>
      <c r="K831" s="20" t="s">
        <v>2061</v>
      </c>
      <c r="L831" s="13" t="s">
        <v>3290</v>
      </c>
      <c r="M831" s="304"/>
    </row>
    <row r="832" spans="1:13" ht="38.25">
      <c r="A832" s="38">
        <v>86</v>
      </c>
      <c r="B832" s="87"/>
      <c r="C832" s="13" t="s">
        <v>3291</v>
      </c>
      <c r="D832" s="13" t="s">
        <v>4903</v>
      </c>
      <c r="E832" s="13" t="s">
        <v>4981</v>
      </c>
      <c r="F832" s="13" t="s">
        <v>3292</v>
      </c>
      <c r="G832" s="14" t="s">
        <v>4699</v>
      </c>
      <c r="H832" s="13" t="s">
        <v>514</v>
      </c>
      <c r="I832" s="13"/>
      <c r="J832" s="13"/>
      <c r="K832" s="20" t="s">
        <v>2061</v>
      </c>
      <c r="L832" s="13" t="s">
        <v>3293</v>
      </c>
      <c r="M832" s="304"/>
    </row>
    <row r="833" spans="1:13" ht="38.25">
      <c r="A833" s="283">
        <v>87</v>
      </c>
      <c r="B833" s="281"/>
      <c r="C833" s="13" t="s">
        <v>2432</v>
      </c>
      <c r="D833" s="13" t="s">
        <v>4904</v>
      </c>
      <c r="E833" s="13" t="s">
        <v>4982</v>
      </c>
      <c r="F833" s="13" t="s">
        <v>3294</v>
      </c>
      <c r="G833" s="14" t="s">
        <v>4700</v>
      </c>
      <c r="H833" s="13" t="s">
        <v>514</v>
      </c>
      <c r="I833" s="13"/>
      <c r="J833" s="13"/>
      <c r="K833" s="20" t="s">
        <v>2061</v>
      </c>
      <c r="L833" s="13" t="s">
        <v>3295</v>
      </c>
      <c r="M833" s="304"/>
    </row>
    <row r="834" spans="1:13" ht="38.25">
      <c r="A834" s="38">
        <v>88</v>
      </c>
      <c r="B834" s="87"/>
      <c r="C834" s="13" t="s">
        <v>3296</v>
      </c>
      <c r="D834" s="13" t="s">
        <v>4905</v>
      </c>
      <c r="E834" s="13" t="s">
        <v>4983</v>
      </c>
      <c r="F834" s="13" t="s">
        <v>3297</v>
      </c>
      <c r="G834" s="13" t="s">
        <v>3298</v>
      </c>
      <c r="H834" s="13" t="s">
        <v>514</v>
      </c>
      <c r="I834" s="13"/>
      <c r="J834" s="13"/>
      <c r="K834" s="20" t="s">
        <v>2061</v>
      </c>
      <c r="L834" s="13" t="s">
        <v>3299</v>
      </c>
      <c r="M834" s="304"/>
    </row>
    <row r="835" spans="1:13" ht="38.25">
      <c r="A835" s="283">
        <v>89</v>
      </c>
      <c r="B835" s="281"/>
      <c r="C835" s="13" t="s">
        <v>3300</v>
      </c>
      <c r="D835" s="13" t="s">
        <v>4904</v>
      </c>
      <c r="E835" s="13" t="s">
        <v>4984</v>
      </c>
      <c r="F835" s="13" t="s">
        <v>3301</v>
      </c>
      <c r="G835" s="13" t="s">
        <v>3302</v>
      </c>
      <c r="H835" s="13" t="s">
        <v>514</v>
      </c>
      <c r="I835" s="13"/>
      <c r="J835" s="13"/>
      <c r="K835" s="20" t="s">
        <v>2061</v>
      </c>
      <c r="L835" s="13" t="s">
        <v>3303</v>
      </c>
      <c r="M835" s="304"/>
    </row>
    <row r="836" spans="1:13" ht="38.25">
      <c r="A836" s="38">
        <v>90</v>
      </c>
      <c r="B836" s="87"/>
      <c r="C836" s="13" t="s">
        <v>3304</v>
      </c>
      <c r="D836" s="13" t="s">
        <v>4906</v>
      </c>
      <c r="E836" s="13" t="s">
        <v>4985</v>
      </c>
      <c r="F836" s="13" t="s">
        <v>3305</v>
      </c>
      <c r="G836" s="14" t="s">
        <v>4701</v>
      </c>
      <c r="H836" s="13" t="s">
        <v>514</v>
      </c>
      <c r="I836" s="13"/>
      <c r="J836" s="13"/>
      <c r="K836" s="20" t="s">
        <v>2061</v>
      </c>
      <c r="L836" s="13" t="s">
        <v>3306</v>
      </c>
      <c r="M836" s="304"/>
    </row>
    <row r="837" spans="1:13" ht="38.25">
      <c r="A837" s="283">
        <v>91</v>
      </c>
      <c r="B837" s="281"/>
      <c r="C837" s="13" t="s">
        <v>3307</v>
      </c>
      <c r="D837" s="13" t="s">
        <v>4906</v>
      </c>
      <c r="E837" s="13" t="s">
        <v>4985</v>
      </c>
      <c r="F837" s="13" t="s">
        <v>3308</v>
      </c>
      <c r="G837" s="14" t="s">
        <v>4701</v>
      </c>
      <c r="H837" s="13" t="s">
        <v>514</v>
      </c>
      <c r="I837" s="13"/>
      <c r="J837" s="13"/>
      <c r="K837" s="20" t="s">
        <v>2061</v>
      </c>
      <c r="L837" s="13" t="s">
        <v>3309</v>
      </c>
      <c r="M837" s="304"/>
    </row>
    <row r="838" spans="1:13" ht="38.25">
      <c r="A838" s="38">
        <v>92</v>
      </c>
      <c r="B838" s="87"/>
      <c r="C838" s="13" t="s">
        <v>2062</v>
      </c>
      <c r="D838" s="13" t="s">
        <v>4907</v>
      </c>
      <c r="E838" s="13" t="s">
        <v>4986</v>
      </c>
      <c r="F838" s="13" t="s">
        <v>3310</v>
      </c>
      <c r="G838" s="14" t="s">
        <v>4702</v>
      </c>
      <c r="H838" s="13" t="s">
        <v>514</v>
      </c>
      <c r="I838" s="13"/>
      <c r="J838" s="13"/>
      <c r="K838" s="20" t="s">
        <v>2063</v>
      </c>
      <c r="L838" s="13" t="s">
        <v>3311</v>
      </c>
      <c r="M838" s="304"/>
    </row>
    <row r="839" spans="1:13" ht="38.25">
      <c r="A839" s="283">
        <v>93</v>
      </c>
      <c r="B839" s="281"/>
      <c r="C839" s="13" t="s">
        <v>3312</v>
      </c>
      <c r="D839" s="13" t="s">
        <v>4907</v>
      </c>
      <c r="E839" s="13" t="s">
        <v>4986</v>
      </c>
      <c r="F839" s="13" t="s">
        <v>3313</v>
      </c>
      <c r="G839" s="14" t="s">
        <v>4703</v>
      </c>
      <c r="H839" s="13" t="s">
        <v>514</v>
      </c>
      <c r="I839" s="13"/>
      <c r="J839" s="13"/>
      <c r="K839" s="20" t="s">
        <v>2063</v>
      </c>
      <c r="L839" s="13" t="s">
        <v>3314</v>
      </c>
      <c r="M839" s="304"/>
    </row>
    <row r="840" spans="1:13" ht="38.25">
      <c r="A840" s="38">
        <v>94</v>
      </c>
      <c r="B840" s="87"/>
      <c r="C840" s="13" t="s">
        <v>3315</v>
      </c>
      <c r="D840" s="13" t="s">
        <v>4907</v>
      </c>
      <c r="E840" s="13" t="s">
        <v>4986</v>
      </c>
      <c r="F840" s="13" t="s">
        <v>3316</v>
      </c>
      <c r="G840" s="14" t="s">
        <v>3358</v>
      </c>
      <c r="H840" s="13" t="s">
        <v>514</v>
      </c>
      <c r="I840" s="13"/>
      <c r="J840" s="13"/>
      <c r="K840" s="20" t="s">
        <v>2063</v>
      </c>
      <c r="L840" s="13" t="s">
        <v>3317</v>
      </c>
      <c r="M840" s="304"/>
    </row>
    <row r="841" spans="1:13" ht="38.25">
      <c r="A841" s="283">
        <v>95</v>
      </c>
      <c r="B841" s="281"/>
      <c r="C841" s="13" t="s">
        <v>3318</v>
      </c>
      <c r="D841" s="13" t="s">
        <v>4907</v>
      </c>
      <c r="E841" s="13" t="s">
        <v>4987</v>
      </c>
      <c r="F841" s="13" t="s">
        <v>3319</v>
      </c>
      <c r="G841" s="14" t="s">
        <v>3357</v>
      </c>
      <c r="H841" s="13" t="s">
        <v>514</v>
      </c>
      <c r="I841" s="13"/>
      <c r="J841" s="13"/>
      <c r="K841" s="20" t="s">
        <v>3320</v>
      </c>
      <c r="L841" s="13" t="s">
        <v>3321</v>
      </c>
      <c r="M841" s="304"/>
    </row>
    <row r="842" spans="1:13" ht="38.25">
      <c r="A842" s="38">
        <v>96</v>
      </c>
      <c r="B842" s="87"/>
      <c r="C842" s="13" t="s">
        <v>3322</v>
      </c>
      <c r="D842" s="13" t="s">
        <v>4907</v>
      </c>
      <c r="E842" s="13" t="s">
        <v>4987</v>
      </c>
      <c r="F842" s="13" t="s">
        <v>3323</v>
      </c>
      <c r="G842" s="14" t="s">
        <v>4704</v>
      </c>
      <c r="H842" s="13" t="s">
        <v>514</v>
      </c>
      <c r="I842" s="13"/>
      <c r="J842" s="13"/>
      <c r="K842" s="20" t="s">
        <v>3320</v>
      </c>
      <c r="L842" s="13" t="s">
        <v>3324</v>
      </c>
      <c r="M842" s="304"/>
    </row>
    <row r="843" spans="1:13" ht="38.25">
      <c r="A843" s="283">
        <v>97</v>
      </c>
      <c r="B843" s="281"/>
      <c r="C843" s="13" t="s">
        <v>3325</v>
      </c>
      <c r="D843" s="13" t="s">
        <v>4907</v>
      </c>
      <c r="E843" s="13" t="s">
        <v>4987</v>
      </c>
      <c r="F843" s="13" t="s">
        <v>3326</v>
      </c>
      <c r="G843" s="13" t="s">
        <v>3356</v>
      </c>
      <c r="H843" s="13" t="s">
        <v>514</v>
      </c>
      <c r="I843" s="13"/>
      <c r="J843" s="13"/>
      <c r="K843" s="20" t="s">
        <v>3320</v>
      </c>
      <c r="L843" s="13" t="s">
        <v>3327</v>
      </c>
      <c r="M843" s="304"/>
    </row>
    <row r="844" spans="1:13" ht="38.25">
      <c r="A844" s="38">
        <v>98</v>
      </c>
      <c r="B844" s="87"/>
      <c r="C844" s="13" t="s">
        <v>3328</v>
      </c>
      <c r="D844" s="13" t="s">
        <v>4907</v>
      </c>
      <c r="E844" s="13" t="s">
        <v>4987</v>
      </c>
      <c r="F844" s="13" t="s">
        <v>3329</v>
      </c>
      <c r="G844" s="13" t="s">
        <v>3330</v>
      </c>
      <c r="H844" s="13" t="s">
        <v>514</v>
      </c>
      <c r="I844" s="13"/>
      <c r="J844" s="13"/>
      <c r="K844" s="20" t="s">
        <v>3320</v>
      </c>
      <c r="L844" s="13" t="s">
        <v>3331</v>
      </c>
      <c r="M844" s="304"/>
    </row>
    <row r="845" spans="1:13" ht="38.25">
      <c r="A845" s="283">
        <v>99</v>
      </c>
      <c r="B845" s="281"/>
      <c r="C845" s="13" t="s">
        <v>3332</v>
      </c>
      <c r="D845" s="13" t="s">
        <v>4907</v>
      </c>
      <c r="E845" s="13" t="s">
        <v>4987</v>
      </c>
      <c r="F845" s="13" t="s">
        <v>3333</v>
      </c>
      <c r="G845" s="14" t="s">
        <v>3355</v>
      </c>
      <c r="H845" s="13" t="s">
        <v>514</v>
      </c>
      <c r="I845" s="13"/>
      <c r="J845" s="13"/>
      <c r="K845" s="20" t="s">
        <v>3320</v>
      </c>
      <c r="L845" s="13" t="s">
        <v>3334</v>
      </c>
      <c r="M845" s="304"/>
    </row>
    <row r="846" spans="1:14" ht="38.25">
      <c r="A846" s="38">
        <v>100</v>
      </c>
      <c r="B846" s="87"/>
      <c r="C846" s="13" t="s">
        <v>3335</v>
      </c>
      <c r="D846" s="13" t="s">
        <v>4908</v>
      </c>
      <c r="E846" s="13" t="s">
        <v>3336</v>
      </c>
      <c r="F846" s="13" t="s">
        <v>3337</v>
      </c>
      <c r="G846" s="13" t="s">
        <v>4705</v>
      </c>
      <c r="H846" s="13" t="s">
        <v>514</v>
      </c>
      <c r="I846" s="13"/>
      <c r="J846" s="13"/>
      <c r="K846" s="20">
        <v>42893</v>
      </c>
      <c r="L846" s="13" t="s">
        <v>3338</v>
      </c>
      <c r="M846" s="304"/>
      <c r="N846">
        <v>4</v>
      </c>
    </row>
    <row r="847" spans="1:13" ht="51">
      <c r="A847" s="283">
        <v>101</v>
      </c>
      <c r="B847" s="281"/>
      <c r="C847" s="13" t="s">
        <v>3339</v>
      </c>
      <c r="D847" s="13" t="s">
        <v>4909</v>
      </c>
      <c r="E847" s="13" t="s">
        <v>4988</v>
      </c>
      <c r="F847" s="13" t="s">
        <v>3340</v>
      </c>
      <c r="G847" s="13" t="s">
        <v>3341</v>
      </c>
      <c r="H847" s="13" t="s">
        <v>514</v>
      </c>
      <c r="I847" s="13"/>
      <c r="J847" s="13"/>
      <c r="K847" s="20" t="s">
        <v>2061</v>
      </c>
      <c r="L847" s="13" t="s">
        <v>3342</v>
      </c>
      <c r="M847" s="304"/>
    </row>
    <row r="848" spans="1:13" ht="38.25">
      <c r="A848" s="38">
        <v>102</v>
      </c>
      <c r="B848" s="87"/>
      <c r="C848" s="13" t="s">
        <v>3343</v>
      </c>
      <c r="D848" s="13" t="s">
        <v>4906</v>
      </c>
      <c r="E848" s="13" t="s">
        <v>3344</v>
      </c>
      <c r="F848" s="13" t="s">
        <v>3345</v>
      </c>
      <c r="G848" s="13" t="s">
        <v>3346</v>
      </c>
      <c r="H848" s="13" t="s">
        <v>514</v>
      </c>
      <c r="I848" s="13"/>
      <c r="J848" s="13"/>
      <c r="K848" s="20" t="s">
        <v>2450</v>
      </c>
      <c r="L848" s="13" t="s">
        <v>3347</v>
      </c>
      <c r="M848" s="304"/>
    </row>
    <row r="849" spans="1:13" ht="38.25">
      <c r="A849" s="283">
        <v>103</v>
      </c>
      <c r="B849" s="281"/>
      <c r="C849" s="13" t="s">
        <v>2064</v>
      </c>
      <c r="D849" s="13" t="s">
        <v>4907</v>
      </c>
      <c r="E849" s="13" t="s">
        <v>4989</v>
      </c>
      <c r="F849" s="13" t="s">
        <v>3348</v>
      </c>
      <c r="G849" s="13" t="s">
        <v>3353</v>
      </c>
      <c r="H849" s="13" t="s">
        <v>514</v>
      </c>
      <c r="I849" s="13"/>
      <c r="J849" s="13"/>
      <c r="K849" s="20" t="s">
        <v>2430</v>
      </c>
      <c r="L849" s="13" t="s">
        <v>3349</v>
      </c>
      <c r="M849" s="304"/>
    </row>
    <row r="850" spans="1:13" ht="38.25">
      <c r="A850" s="38">
        <v>104</v>
      </c>
      <c r="B850" s="87"/>
      <c r="C850" s="13" t="s">
        <v>3350</v>
      </c>
      <c r="D850" s="13" t="s">
        <v>4902</v>
      </c>
      <c r="E850" s="13" t="s">
        <v>4990</v>
      </c>
      <c r="F850" s="13" t="s">
        <v>3351</v>
      </c>
      <c r="G850" s="14" t="s">
        <v>3354</v>
      </c>
      <c r="H850" s="13" t="s">
        <v>514</v>
      </c>
      <c r="I850" s="13"/>
      <c r="J850" s="13"/>
      <c r="K850" s="20" t="s">
        <v>426</v>
      </c>
      <c r="L850" s="13" t="s">
        <v>3352</v>
      </c>
      <c r="M850" s="304"/>
    </row>
    <row r="851" spans="1:14" ht="34.5" customHeight="1">
      <c r="A851" s="108" t="s">
        <v>4991</v>
      </c>
      <c r="B851" s="431" t="s">
        <v>1626</v>
      </c>
      <c r="C851" s="432"/>
      <c r="D851" s="432"/>
      <c r="E851" s="432"/>
      <c r="F851" s="432"/>
      <c r="G851" s="432"/>
      <c r="H851" s="432"/>
      <c r="I851" s="432"/>
      <c r="J851" s="432"/>
      <c r="K851" s="432"/>
      <c r="L851" s="432"/>
      <c r="M851" s="433"/>
      <c r="N851" s="315"/>
    </row>
    <row r="852" spans="1:14" ht="34.5" customHeight="1">
      <c r="A852" s="97">
        <v>1</v>
      </c>
      <c r="B852" s="36"/>
      <c r="C852" s="100" t="s">
        <v>2455</v>
      </c>
      <c r="D852" s="67" t="s">
        <v>2456</v>
      </c>
      <c r="E852" s="253" t="s">
        <v>2457</v>
      </c>
      <c r="F852" s="253" t="s">
        <v>3604</v>
      </c>
      <c r="G852" s="67" t="s">
        <v>3605</v>
      </c>
      <c r="H852" s="154" t="s">
        <v>514</v>
      </c>
      <c r="I852" s="36"/>
      <c r="J852" s="97"/>
      <c r="K852" s="190">
        <v>42963</v>
      </c>
      <c r="L852" s="253" t="s">
        <v>4992</v>
      </c>
      <c r="M852" s="312"/>
      <c r="N852" s="315"/>
    </row>
    <row r="853" spans="1:14" ht="34.5" customHeight="1">
      <c r="A853" s="97">
        <v>2</v>
      </c>
      <c r="B853" s="36"/>
      <c r="C853" s="100" t="s">
        <v>2458</v>
      </c>
      <c r="D853" s="67" t="s">
        <v>2459</v>
      </c>
      <c r="E853" s="253" t="s">
        <v>2460</v>
      </c>
      <c r="F853" s="253" t="s">
        <v>3601</v>
      </c>
      <c r="G853" s="32" t="s">
        <v>2461</v>
      </c>
      <c r="H853" s="154" t="s">
        <v>514</v>
      </c>
      <c r="I853" s="36"/>
      <c r="J853" s="97"/>
      <c r="K853" s="190">
        <v>42963</v>
      </c>
      <c r="L853" s="253" t="s">
        <v>4993</v>
      </c>
      <c r="M853" s="312"/>
      <c r="N853" s="315"/>
    </row>
    <row r="854" spans="1:13" ht="34.5" customHeight="1">
      <c r="A854" s="97">
        <v>3</v>
      </c>
      <c r="B854" s="36"/>
      <c r="C854" s="100" t="s">
        <v>900</v>
      </c>
      <c r="D854" s="67" t="s">
        <v>1679</v>
      </c>
      <c r="E854" s="253" t="s">
        <v>901</v>
      </c>
      <c r="F854" s="253" t="s">
        <v>3603</v>
      </c>
      <c r="G854" s="67" t="s">
        <v>3602</v>
      </c>
      <c r="H854" s="154" t="s">
        <v>514</v>
      </c>
      <c r="I854" s="36"/>
      <c r="J854" s="97"/>
      <c r="K854" s="190">
        <v>42989</v>
      </c>
      <c r="L854" s="253" t="s">
        <v>4994</v>
      </c>
      <c r="M854" s="312"/>
    </row>
    <row r="855" spans="1:13" ht="34.5" customHeight="1">
      <c r="A855" s="97">
        <v>4</v>
      </c>
      <c r="B855" s="36"/>
      <c r="C855" s="100" t="s">
        <v>1829</v>
      </c>
      <c r="D855" s="67" t="s">
        <v>902</v>
      </c>
      <c r="E855" s="253" t="s">
        <v>901</v>
      </c>
      <c r="F855" s="253" t="s">
        <v>903</v>
      </c>
      <c r="G855" s="67" t="s">
        <v>3606</v>
      </c>
      <c r="H855" s="154" t="s">
        <v>514</v>
      </c>
      <c r="I855" s="36"/>
      <c r="J855" s="97"/>
      <c r="K855" s="190">
        <v>42991</v>
      </c>
      <c r="L855" s="253" t="s">
        <v>4995</v>
      </c>
      <c r="M855" s="312"/>
    </row>
    <row r="856" spans="1:13" ht="34.5" customHeight="1">
      <c r="A856" s="97">
        <v>5</v>
      </c>
      <c r="B856" s="36"/>
      <c r="C856" s="100" t="s">
        <v>904</v>
      </c>
      <c r="D856" s="67" t="s">
        <v>905</v>
      </c>
      <c r="E856" s="253" t="s">
        <v>901</v>
      </c>
      <c r="F856" s="253" t="s">
        <v>906</v>
      </c>
      <c r="G856" s="67" t="s">
        <v>907</v>
      </c>
      <c r="H856" s="154" t="s">
        <v>514</v>
      </c>
      <c r="I856" s="36"/>
      <c r="J856" s="97"/>
      <c r="K856" s="190">
        <v>42991</v>
      </c>
      <c r="L856" s="253" t="s">
        <v>4996</v>
      </c>
      <c r="M856" s="312"/>
    </row>
    <row r="857" spans="1:13" ht="34.5" customHeight="1">
      <c r="A857" s="97">
        <v>6</v>
      </c>
      <c r="B857" s="36"/>
      <c r="C857" s="100" t="s">
        <v>432</v>
      </c>
      <c r="D857" s="67" t="s">
        <v>2485</v>
      </c>
      <c r="E857" s="253" t="s">
        <v>901</v>
      </c>
      <c r="F857" s="253" t="s">
        <v>3609</v>
      </c>
      <c r="G857" s="67" t="s">
        <v>433</v>
      </c>
      <c r="H857" s="154" t="s">
        <v>514</v>
      </c>
      <c r="I857" s="36"/>
      <c r="J857" s="97"/>
      <c r="K857" s="190">
        <v>42990</v>
      </c>
      <c r="L857" s="253" t="s">
        <v>4997</v>
      </c>
      <c r="M857" s="309"/>
    </row>
    <row r="858" spans="1:13" ht="45.75" customHeight="1">
      <c r="A858" s="97">
        <v>7</v>
      </c>
      <c r="B858" s="36"/>
      <c r="C858" s="25" t="s">
        <v>1627</v>
      </c>
      <c r="D858" s="32" t="s">
        <v>1362</v>
      </c>
      <c r="E858" s="25" t="s">
        <v>1629</v>
      </c>
      <c r="F858" s="25" t="s">
        <v>3610</v>
      </c>
      <c r="G858" s="32" t="s">
        <v>3608</v>
      </c>
      <c r="H858" s="154" t="s">
        <v>514</v>
      </c>
      <c r="I858" s="36"/>
      <c r="J858" s="97"/>
      <c r="K858" s="190">
        <v>42977</v>
      </c>
      <c r="L858" s="253" t="s">
        <v>3607</v>
      </c>
      <c r="M858" s="309"/>
    </row>
    <row r="859" spans="1:13" ht="34.5" customHeight="1">
      <c r="A859" s="97">
        <v>8</v>
      </c>
      <c r="B859" s="32"/>
      <c r="C859" s="25" t="s">
        <v>1630</v>
      </c>
      <c r="D859" s="32" t="s">
        <v>1628</v>
      </c>
      <c r="E859" s="25" t="s">
        <v>1631</v>
      </c>
      <c r="F859" s="25" t="s">
        <v>3611</v>
      </c>
      <c r="G859" s="32" t="s">
        <v>1842</v>
      </c>
      <c r="H859" s="25" t="s">
        <v>514</v>
      </c>
      <c r="I859" s="32"/>
      <c r="J859" s="25"/>
      <c r="K859" s="235">
        <v>42992</v>
      </c>
      <c r="L859" s="84" t="s">
        <v>4998</v>
      </c>
      <c r="M859" s="310"/>
    </row>
    <row r="860" spans="1:13" ht="34.5" customHeight="1">
      <c r="A860" s="97">
        <v>9</v>
      </c>
      <c r="B860" s="32"/>
      <c r="C860" s="25" t="s">
        <v>2225</v>
      </c>
      <c r="D860" s="32" t="s">
        <v>1628</v>
      </c>
      <c r="E860" s="25" t="s">
        <v>2226</v>
      </c>
      <c r="F860" s="25" t="s">
        <v>3612</v>
      </c>
      <c r="G860" s="32" t="s">
        <v>2227</v>
      </c>
      <c r="H860" s="25" t="s">
        <v>514</v>
      </c>
      <c r="I860" s="32"/>
      <c r="J860" s="25"/>
      <c r="K860" s="204">
        <v>42936</v>
      </c>
      <c r="L860" s="84" t="s">
        <v>4999</v>
      </c>
      <c r="M860" s="310"/>
    </row>
    <row r="861" spans="1:13" ht="34.5" customHeight="1">
      <c r="A861" s="97">
        <v>10</v>
      </c>
      <c r="B861" s="32"/>
      <c r="C861" s="25" t="s">
        <v>2228</v>
      </c>
      <c r="D861" s="32" t="s">
        <v>2229</v>
      </c>
      <c r="E861" s="25" t="s">
        <v>2230</v>
      </c>
      <c r="F861" s="25" t="s">
        <v>3613</v>
      </c>
      <c r="G861" s="32" t="s">
        <v>3614</v>
      </c>
      <c r="H861" s="25" t="s">
        <v>514</v>
      </c>
      <c r="I861" s="32"/>
      <c r="J861" s="25"/>
      <c r="K861" s="204">
        <v>42843</v>
      </c>
      <c r="L861" s="84" t="s">
        <v>5000</v>
      </c>
      <c r="M861" s="310"/>
    </row>
    <row r="862" spans="1:13" ht="34.5" customHeight="1">
      <c r="A862" s="97">
        <v>11</v>
      </c>
      <c r="B862" s="32"/>
      <c r="C862" s="25" t="s">
        <v>2231</v>
      </c>
      <c r="D862" s="32" t="s">
        <v>2232</v>
      </c>
      <c r="E862" s="25" t="s">
        <v>2233</v>
      </c>
      <c r="F862" s="25" t="s">
        <v>3615</v>
      </c>
      <c r="G862" s="32" t="s">
        <v>3616</v>
      </c>
      <c r="H862" s="25" t="s">
        <v>514</v>
      </c>
      <c r="I862" s="32"/>
      <c r="J862" s="25"/>
      <c r="K862" s="204" t="s">
        <v>2671</v>
      </c>
      <c r="L862" s="84" t="s">
        <v>5001</v>
      </c>
      <c r="M862" s="310"/>
    </row>
    <row r="863" spans="1:13" ht="34.5" customHeight="1">
      <c r="A863" s="97">
        <v>12</v>
      </c>
      <c r="B863" s="32"/>
      <c r="C863" s="25" t="s">
        <v>2234</v>
      </c>
      <c r="D863" s="32" t="s">
        <v>2235</v>
      </c>
      <c r="E863" s="25" t="s">
        <v>2236</v>
      </c>
      <c r="F863" s="25" t="s">
        <v>3617</v>
      </c>
      <c r="G863" s="32" t="s">
        <v>2237</v>
      </c>
      <c r="H863" s="191" t="s">
        <v>514</v>
      </c>
      <c r="I863" s="32"/>
      <c r="J863" s="25"/>
      <c r="K863" s="204">
        <v>42835</v>
      </c>
      <c r="L863" s="84" t="s">
        <v>5002</v>
      </c>
      <c r="M863" s="310"/>
    </row>
    <row r="864" spans="1:13" ht="34.5" customHeight="1">
      <c r="A864" s="97">
        <v>13</v>
      </c>
      <c r="B864" s="192"/>
      <c r="C864" s="25" t="s">
        <v>2238</v>
      </c>
      <c r="D864" s="32" t="s">
        <v>2239</v>
      </c>
      <c r="E864" s="25" t="s">
        <v>2240</v>
      </c>
      <c r="F864" s="25" t="s">
        <v>3618</v>
      </c>
      <c r="G864" s="32" t="s">
        <v>3619</v>
      </c>
      <c r="H864" s="191" t="s">
        <v>514</v>
      </c>
      <c r="I864" s="32"/>
      <c r="J864" s="25"/>
      <c r="K864" s="204">
        <v>42843</v>
      </c>
      <c r="L864" s="84" t="s">
        <v>5003</v>
      </c>
      <c r="M864" s="310"/>
    </row>
    <row r="865" spans="1:13" ht="34.5" customHeight="1">
      <c r="A865" s="97">
        <v>14</v>
      </c>
      <c r="B865" s="32"/>
      <c r="C865" s="25" t="s">
        <v>1638</v>
      </c>
      <c r="D865" s="32" t="s">
        <v>1639</v>
      </c>
      <c r="E865" s="25" t="s">
        <v>1640</v>
      </c>
      <c r="F865" s="25" t="s">
        <v>1641</v>
      </c>
      <c r="G865" s="32" t="s">
        <v>3620</v>
      </c>
      <c r="H865" s="191" t="s">
        <v>514</v>
      </c>
      <c r="I865" s="32"/>
      <c r="J865" s="25"/>
      <c r="K865" s="204">
        <v>42956</v>
      </c>
      <c r="L865" s="84" t="s">
        <v>5004</v>
      </c>
      <c r="M865" s="310"/>
    </row>
    <row r="866" spans="1:13" ht="34.5" customHeight="1">
      <c r="A866" s="97">
        <v>15</v>
      </c>
      <c r="B866" s="32"/>
      <c r="C866" s="25" t="s">
        <v>2409</v>
      </c>
      <c r="D866" s="32" t="s">
        <v>1642</v>
      </c>
      <c r="E866" s="25" t="s">
        <v>687</v>
      </c>
      <c r="F866" s="25" t="s">
        <v>3621</v>
      </c>
      <c r="G866" s="32" t="s">
        <v>1643</v>
      </c>
      <c r="H866" s="191" t="s">
        <v>514</v>
      </c>
      <c r="I866" s="32"/>
      <c r="J866" s="25"/>
      <c r="K866" s="204" t="s">
        <v>2672</v>
      </c>
      <c r="L866" s="84" t="s">
        <v>5005</v>
      </c>
      <c r="M866" s="310"/>
    </row>
    <row r="867" spans="1:13" ht="34.5" customHeight="1">
      <c r="A867" s="97">
        <v>16</v>
      </c>
      <c r="B867" s="32"/>
      <c r="C867" s="25" t="s">
        <v>1644</v>
      </c>
      <c r="D867" s="32" t="s">
        <v>2767</v>
      </c>
      <c r="E867" s="25" t="s">
        <v>1645</v>
      </c>
      <c r="F867" s="25" t="s">
        <v>2768</v>
      </c>
      <c r="G867" s="32" t="s">
        <v>1646</v>
      </c>
      <c r="H867" s="191" t="s">
        <v>514</v>
      </c>
      <c r="I867" s="32"/>
      <c r="J867" s="25"/>
      <c r="K867" s="204">
        <v>42984</v>
      </c>
      <c r="L867" s="84" t="s">
        <v>2769</v>
      </c>
      <c r="M867" s="310"/>
    </row>
    <row r="868" spans="1:13" ht="34.5" customHeight="1">
      <c r="A868" s="97">
        <v>17</v>
      </c>
      <c r="B868" s="32"/>
      <c r="C868" s="25" t="s">
        <v>1647</v>
      </c>
      <c r="D868" s="32" t="s">
        <v>2766</v>
      </c>
      <c r="E868" s="25" t="s">
        <v>1648</v>
      </c>
      <c r="F868" s="25" t="s">
        <v>3622</v>
      </c>
      <c r="G868" s="32" t="s">
        <v>1649</v>
      </c>
      <c r="H868" s="191" t="s">
        <v>514</v>
      </c>
      <c r="I868" s="32"/>
      <c r="J868" s="25"/>
      <c r="K868" s="204" t="s">
        <v>2673</v>
      </c>
      <c r="L868" s="84" t="s">
        <v>5006</v>
      </c>
      <c r="M868" s="310"/>
    </row>
    <row r="869" spans="1:13" ht="41.25" customHeight="1">
      <c r="A869" s="97">
        <v>18</v>
      </c>
      <c r="B869" s="32"/>
      <c r="C869" s="25" t="s">
        <v>518</v>
      </c>
      <c r="D869" s="32" t="s">
        <v>1650</v>
      </c>
      <c r="E869" s="25" t="s">
        <v>1651</v>
      </c>
      <c r="F869" s="25" t="s">
        <v>3623</v>
      </c>
      <c r="G869" s="32" t="s">
        <v>3624</v>
      </c>
      <c r="H869" s="191" t="s">
        <v>514</v>
      </c>
      <c r="I869" s="32"/>
      <c r="J869" s="25"/>
      <c r="K869" s="204">
        <v>42836</v>
      </c>
      <c r="L869" s="25" t="s">
        <v>5007</v>
      </c>
      <c r="M869" s="310"/>
    </row>
    <row r="870" spans="1:13" ht="34.5" customHeight="1">
      <c r="A870" s="97">
        <v>19</v>
      </c>
      <c r="B870" s="32"/>
      <c r="C870" s="25" t="s">
        <v>1652</v>
      </c>
      <c r="D870" s="32" t="s">
        <v>1653</v>
      </c>
      <c r="E870" s="25" t="s">
        <v>1654</v>
      </c>
      <c r="F870" s="25" t="s">
        <v>3625</v>
      </c>
      <c r="G870" s="32" t="s">
        <v>3626</v>
      </c>
      <c r="H870" s="191" t="s">
        <v>514</v>
      </c>
      <c r="I870" s="32"/>
      <c r="J870" s="25"/>
      <c r="K870" s="204">
        <v>42836</v>
      </c>
      <c r="L870" s="25" t="s">
        <v>5008</v>
      </c>
      <c r="M870" s="310"/>
    </row>
    <row r="871" spans="1:13" ht="34.5" customHeight="1">
      <c r="A871" s="97">
        <v>20</v>
      </c>
      <c r="B871" s="32"/>
      <c r="C871" s="25" t="s">
        <v>1655</v>
      </c>
      <c r="D871" s="32" t="s">
        <v>1656</v>
      </c>
      <c r="E871" s="25" t="s">
        <v>1657</v>
      </c>
      <c r="F871" s="25" t="s">
        <v>3627</v>
      </c>
      <c r="G871" s="32" t="s">
        <v>1658</v>
      </c>
      <c r="H871" s="191" t="s">
        <v>514</v>
      </c>
      <c r="I871" s="32"/>
      <c r="J871" s="25"/>
      <c r="K871" s="204">
        <v>42956</v>
      </c>
      <c r="L871" s="25" t="s">
        <v>5009</v>
      </c>
      <c r="M871" s="310"/>
    </row>
    <row r="872" spans="1:13" ht="34.5" customHeight="1">
      <c r="A872" s="97">
        <v>21</v>
      </c>
      <c r="B872" s="32"/>
      <c r="C872" s="25" t="s">
        <v>1659</v>
      </c>
      <c r="D872" s="32" t="s">
        <v>1660</v>
      </c>
      <c r="E872" s="25" t="s">
        <v>1661</v>
      </c>
      <c r="F872" s="25" t="s">
        <v>3628</v>
      </c>
      <c r="G872" s="32" t="s">
        <v>1662</v>
      </c>
      <c r="H872" s="191" t="s">
        <v>514</v>
      </c>
      <c r="I872" s="32"/>
      <c r="J872" s="25"/>
      <c r="K872" s="204">
        <v>42845</v>
      </c>
      <c r="L872" s="25" t="s">
        <v>5010</v>
      </c>
      <c r="M872" s="310"/>
    </row>
    <row r="873" spans="1:13" ht="34.5" customHeight="1">
      <c r="A873" s="97">
        <v>22</v>
      </c>
      <c r="B873" s="32"/>
      <c r="C873" s="25" t="s">
        <v>3629</v>
      </c>
      <c r="D873" s="32" t="s">
        <v>3630</v>
      </c>
      <c r="E873" s="254" t="s">
        <v>1663</v>
      </c>
      <c r="F873" s="358" t="s">
        <v>3631</v>
      </c>
      <c r="G873" s="32" t="s">
        <v>2761</v>
      </c>
      <c r="H873" s="191" t="s">
        <v>514</v>
      </c>
      <c r="I873" s="32"/>
      <c r="J873" s="25"/>
      <c r="K873" s="204">
        <v>42956</v>
      </c>
      <c r="L873" s="25" t="s">
        <v>5011</v>
      </c>
      <c r="M873" s="310"/>
    </row>
    <row r="874" spans="1:13" ht="34.5" customHeight="1">
      <c r="A874" s="97">
        <v>23</v>
      </c>
      <c r="B874" s="32"/>
      <c r="C874" s="25" t="s">
        <v>2411</v>
      </c>
      <c r="D874" s="32" t="s">
        <v>1664</v>
      </c>
      <c r="E874" s="25" t="s">
        <v>1665</v>
      </c>
      <c r="F874" s="25" t="s">
        <v>3632</v>
      </c>
      <c r="G874" s="32" t="s">
        <v>1666</v>
      </c>
      <c r="H874" s="191" t="s">
        <v>514</v>
      </c>
      <c r="I874" s="32"/>
      <c r="J874" s="25"/>
      <c r="K874" s="204">
        <v>42921</v>
      </c>
      <c r="L874" s="25" t="s">
        <v>5012</v>
      </c>
      <c r="M874" s="310"/>
    </row>
    <row r="875" spans="1:13" ht="34.5" customHeight="1">
      <c r="A875" s="97">
        <v>24</v>
      </c>
      <c r="B875" s="32"/>
      <c r="C875" s="25" t="s">
        <v>1667</v>
      </c>
      <c r="D875" s="32" t="s">
        <v>1668</v>
      </c>
      <c r="E875" s="25" t="s">
        <v>1669</v>
      </c>
      <c r="F875" s="25" t="s">
        <v>3633</v>
      </c>
      <c r="G875" s="32" t="s">
        <v>1670</v>
      </c>
      <c r="H875" s="191" t="s">
        <v>514</v>
      </c>
      <c r="I875" s="32"/>
      <c r="J875" s="25"/>
      <c r="K875" s="204">
        <v>42921</v>
      </c>
      <c r="L875" s="25" t="s">
        <v>5013</v>
      </c>
      <c r="M875" s="310"/>
    </row>
    <row r="876" spans="1:13" ht="34.5" customHeight="1">
      <c r="A876" s="97">
        <v>25</v>
      </c>
      <c r="B876" s="32"/>
      <c r="C876" s="25" t="s">
        <v>1671</v>
      </c>
      <c r="D876" s="32" t="s">
        <v>1672</v>
      </c>
      <c r="E876" s="25" t="s">
        <v>1673</v>
      </c>
      <c r="F876" s="25" t="s">
        <v>3634</v>
      </c>
      <c r="G876" s="32" t="s">
        <v>1674</v>
      </c>
      <c r="H876" s="191" t="s">
        <v>514</v>
      </c>
      <c r="I876" s="32"/>
      <c r="J876" s="25"/>
      <c r="K876" s="204">
        <v>43004</v>
      </c>
      <c r="L876" s="25" t="s">
        <v>5014</v>
      </c>
      <c r="M876" s="310"/>
    </row>
    <row r="877" spans="1:13" ht="34.5" customHeight="1">
      <c r="A877" s="97">
        <v>26</v>
      </c>
      <c r="B877" s="32"/>
      <c r="C877" s="25" t="s">
        <v>1671</v>
      </c>
      <c r="D877" s="32" t="s">
        <v>1672</v>
      </c>
      <c r="E877" s="25" t="s">
        <v>1675</v>
      </c>
      <c r="F877" s="25" t="s">
        <v>3635</v>
      </c>
      <c r="G877" s="32" t="s">
        <v>2412</v>
      </c>
      <c r="H877" s="191" t="s">
        <v>514</v>
      </c>
      <c r="I877" s="32"/>
      <c r="J877" s="25"/>
      <c r="K877" s="204">
        <v>43004</v>
      </c>
      <c r="L877" s="25" t="s">
        <v>5015</v>
      </c>
      <c r="M877" s="310"/>
    </row>
    <row r="878" spans="1:13" ht="34.5" customHeight="1">
      <c r="A878" s="97">
        <v>27</v>
      </c>
      <c r="B878" s="32"/>
      <c r="C878" s="25" t="s">
        <v>1676</v>
      </c>
      <c r="D878" s="32" t="s">
        <v>1677</v>
      </c>
      <c r="E878" s="25" t="s">
        <v>1678</v>
      </c>
      <c r="F878" s="25" t="s">
        <v>3636</v>
      </c>
      <c r="G878" s="32" t="s">
        <v>3637</v>
      </c>
      <c r="H878" s="191" t="s">
        <v>514</v>
      </c>
      <c r="I878" s="32"/>
      <c r="J878" s="25"/>
      <c r="K878" s="204">
        <v>42906</v>
      </c>
      <c r="L878" s="25" t="s">
        <v>5016</v>
      </c>
      <c r="M878" s="310"/>
    </row>
    <row r="879" spans="1:13" ht="34.5" customHeight="1">
      <c r="A879" s="97">
        <v>28</v>
      </c>
      <c r="B879" s="32"/>
      <c r="C879" s="25" t="s">
        <v>1680</v>
      </c>
      <c r="D879" s="32" t="s">
        <v>1679</v>
      </c>
      <c r="E879" s="25" t="s">
        <v>1681</v>
      </c>
      <c r="F879" s="25" t="s">
        <v>3638</v>
      </c>
      <c r="G879" s="32" t="s">
        <v>3639</v>
      </c>
      <c r="H879" s="191" t="s">
        <v>514</v>
      </c>
      <c r="I879" s="32"/>
      <c r="J879" s="25"/>
      <c r="K879" s="204">
        <v>42926</v>
      </c>
      <c r="L879" s="25" t="s">
        <v>5017</v>
      </c>
      <c r="M879" s="310"/>
    </row>
    <row r="880" spans="1:13" ht="34.5" customHeight="1">
      <c r="A880" s="97">
        <v>29</v>
      </c>
      <c r="B880" s="32"/>
      <c r="C880" s="25" t="s">
        <v>2413</v>
      </c>
      <c r="D880" s="32" t="s">
        <v>1682</v>
      </c>
      <c r="E880" s="25" t="s">
        <v>1683</v>
      </c>
      <c r="F880" s="25" t="s">
        <v>3640</v>
      </c>
      <c r="G880" s="32" t="s">
        <v>3642</v>
      </c>
      <c r="H880" s="191" t="s">
        <v>514</v>
      </c>
      <c r="I880" s="32"/>
      <c r="J880" s="25"/>
      <c r="K880" s="235">
        <v>42844</v>
      </c>
      <c r="L880" s="25" t="s">
        <v>5018</v>
      </c>
      <c r="M880" s="310"/>
    </row>
    <row r="881" spans="1:13" ht="34.5" customHeight="1">
      <c r="A881" s="97">
        <v>30</v>
      </c>
      <c r="B881" s="32"/>
      <c r="C881" s="25" t="s">
        <v>1684</v>
      </c>
      <c r="D881" s="32" t="s">
        <v>1685</v>
      </c>
      <c r="E881" s="25" t="s">
        <v>1686</v>
      </c>
      <c r="F881" s="25" t="s">
        <v>3641</v>
      </c>
      <c r="G881" s="32" t="s">
        <v>3153</v>
      </c>
      <c r="H881" s="191" t="s">
        <v>514</v>
      </c>
      <c r="I881" s="32"/>
      <c r="J881" s="25"/>
      <c r="K881" s="235">
        <v>42853</v>
      </c>
      <c r="L881" s="25" t="s">
        <v>5019</v>
      </c>
      <c r="M881" s="310"/>
    </row>
    <row r="882" spans="1:13" ht="34.5" customHeight="1">
      <c r="A882" s="97">
        <v>31</v>
      </c>
      <c r="B882" s="32"/>
      <c r="C882" s="25" t="s">
        <v>2413</v>
      </c>
      <c r="D882" s="32" t="s">
        <v>1682</v>
      </c>
      <c r="E882" s="25" t="s">
        <v>1687</v>
      </c>
      <c r="F882" s="25" t="s">
        <v>3643</v>
      </c>
      <c r="G882" s="32" t="s">
        <v>3563</v>
      </c>
      <c r="H882" s="191" t="s">
        <v>514</v>
      </c>
      <c r="I882" s="32"/>
      <c r="J882" s="25"/>
      <c r="K882" s="235">
        <v>42844</v>
      </c>
      <c r="L882" s="25" t="s">
        <v>5020</v>
      </c>
      <c r="M882" s="310"/>
    </row>
    <row r="883" spans="1:13" ht="34.5" customHeight="1">
      <c r="A883" s="97">
        <v>32</v>
      </c>
      <c r="B883" s="32"/>
      <c r="C883" s="25" t="s">
        <v>1688</v>
      </c>
      <c r="D883" s="32" t="s">
        <v>1689</v>
      </c>
      <c r="E883" s="25" t="s">
        <v>2483</v>
      </c>
      <c r="F883" s="25" t="s">
        <v>3644</v>
      </c>
      <c r="G883" s="32" t="s">
        <v>3646</v>
      </c>
      <c r="H883" s="191" t="s">
        <v>514</v>
      </c>
      <c r="I883" s="32"/>
      <c r="J883" s="25"/>
      <c r="K883" s="235">
        <v>42900</v>
      </c>
      <c r="L883" s="25" t="s">
        <v>5021</v>
      </c>
      <c r="M883" s="310"/>
    </row>
    <row r="884" spans="1:13" ht="34.5" customHeight="1">
      <c r="A884" s="97">
        <v>33</v>
      </c>
      <c r="B884" s="32"/>
      <c r="C884" s="25" t="s">
        <v>2484</v>
      </c>
      <c r="D884" s="32" t="s">
        <v>2485</v>
      </c>
      <c r="E884" s="25" t="s">
        <v>2486</v>
      </c>
      <c r="F884" s="25" t="s">
        <v>3645</v>
      </c>
      <c r="G884" s="32" t="s">
        <v>3647</v>
      </c>
      <c r="H884" s="191" t="s">
        <v>514</v>
      </c>
      <c r="I884" s="32"/>
      <c r="J884" s="25"/>
      <c r="K884" s="235">
        <v>42929</v>
      </c>
      <c r="L884" s="25" t="s">
        <v>5022</v>
      </c>
      <c r="M884" s="310"/>
    </row>
    <row r="885" spans="1:13" ht="34.5" customHeight="1">
      <c r="A885" s="97">
        <v>34</v>
      </c>
      <c r="B885" s="32"/>
      <c r="C885" s="25" t="s">
        <v>2487</v>
      </c>
      <c r="D885" s="32" t="s">
        <v>2488</v>
      </c>
      <c r="E885" s="25" t="s">
        <v>2489</v>
      </c>
      <c r="F885" s="25" t="s">
        <v>3648</v>
      </c>
      <c r="G885" s="32" t="s">
        <v>3649</v>
      </c>
      <c r="H885" s="191" t="s">
        <v>514</v>
      </c>
      <c r="I885" s="32"/>
      <c r="J885" s="25"/>
      <c r="K885" s="235">
        <v>42831</v>
      </c>
      <c r="L885" s="25" t="s">
        <v>5023</v>
      </c>
      <c r="M885" s="310"/>
    </row>
    <row r="886" spans="1:13" ht="34.5" customHeight="1">
      <c r="A886" s="97">
        <v>35</v>
      </c>
      <c r="B886" s="32"/>
      <c r="C886" s="25" t="s">
        <v>2490</v>
      </c>
      <c r="D886" s="32" t="s">
        <v>2491</v>
      </c>
      <c r="E886" s="25" t="s">
        <v>2492</v>
      </c>
      <c r="F886" s="25" t="s">
        <v>3650</v>
      </c>
      <c r="G886" s="32" t="s">
        <v>2407</v>
      </c>
      <c r="H886" s="191" t="s">
        <v>514</v>
      </c>
      <c r="I886" s="32"/>
      <c r="J886" s="25"/>
      <c r="K886" s="234">
        <v>42934</v>
      </c>
      <c r="L886" s="25" t="s">
        <v>5024</v>
      </c>
      <c r="M886" s="310"/>
    </row>
    <row r="887" spans="1:107" ht="34.5" customHeight="1">
      <c r="A887" s="97">
        <v>36</v>
      </c>
      <c r="B887" s="32"/>
      <c r="C887" s="25" t="s">
        <v>522</v>
      </c>
      <c r="D887" s="32" t="s">
        <v>2491</v>
      </c>
      <c r="E887" s="25" t="s">
        <v>2493</v>
      </c>
      <c r="F887" s="25" t="s">
        <v>3651</v>
      </c>
      <c r="G887" s="32" t="s">
        <v>2494</v>
      </c>
      <c r="H887" s="191" t="s">
        <v>514</v>
      </c>
      <c r="I887" s="32"/>
      <c r="J887" s="25"/>
      <c r="K887" s="234">
        <v>42844</v>
      </c>
      <c r="L887" s="25" t="s">
        <v>5025</v>
      </c>
      <c r="M887" s="310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</row>
    <row r="888" spans="1:115" ht="34.5" customHeight="1">
      <c r="A888" s="97">
        <v>37</v>
      </c>
      <c r="B888" s="32"/>
      <c r="C888" s="25" t="s">
        <v>2409</v>
      </c>
      <c r="D888" s="32" t="s">
        <v>2495</v>
      </c>
      <c r="E888" s="25" t="s">
        <v>2496</v>
      </c>
      <c r="F888" s="25" t="s">
        <v>3652</v>
      </c>
      <c r="G888" s="32" t="s">
        <v>2497</v>
      </c>
      <c r="H888" s="191" t="s">
        <v>514</v>
      </c>
      <c r="I888" s="32"/>
      <c r="J888" s="25"/>
      <c r="K888" s="234">
        <v>42989</v>
      </c>
      <c r="L888" s="25" t="s">
        <v>5026</v>
      </c>
      <c r="M888" s="310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</row>
    <row r="889" spans="1:115" ht="34.5" customHeight="1">
      <c r="A889" s="97">
        <v>38</v>
      </c>
      <c r="B889" s="32"/>
      <c r="C889" s="25" t="s">
        <v>2498</v>
      </c>
      <c r="D889" s="32" t="s">
        <v>2491</v>
      </c>
      <c r="E889" s="25" t="s">
        <v>2499</v>
      </c>
      <c r="F889" s="25" t="s">
        <v>3653</v>
      </c>
      <c r="G889" s="32" t="s">
        <v>2500</v>
      </c>
      <c r="H889" s="191" t="s">
        <v>514</v>
      </c>
      <c r="I889" s="32"/>
      <c r="J889" s="25"/>
      <c r="K889" s="234">
        <v>42830</v>
      </c>
      <c r="L889" s="25" t="s">
        <v>5027</v>
      </c>
      <c r="M889" s="310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</row>
    <row r="890" spans="1:115" ht="34.5" customHeight="1">
      <c r="A890" s="97">
        <v>39</v>
      </c>
      <c r="B890" s="32"/>
      <c r="C890" s="25" t="s">
        <v>2501</v>
      </c>
      <c r="D890" s="32" t="s">
        <v>2502</v>
      </c>
      <c r="E890" s="25" t="s">
        <v>2503</v>
      </c>
      <c r="F890" s="25" t="s">
        <v>3654</v>
      </c>
      <c r="G890" s="32" t="s">
        <v>3655</v>
      </c>
      <c r="H890" s="191" t="s">
        <v>514</v>
      </c>
      <c r="I890" s="32"/>
      <c r="J890" s="25"/>
      <c r="K890" s="234">
        <v>42843</v>
      </c>
      <c r="L890" s="25" t="s">
        <v>5028</v>
      </c>
      <c r="M890" s="310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</row>
    <row r="891" spans="1:115" ht="34.5" customHeight="1">
      <c r="A891" s="97">
        <v>40</v>
      </c>
      <c r="B891" s="32"/>
      <c r="C891" s="25" t="s">
        <v>1778</v>
      </c>
      <c r="D891" s="32" t="s">
        <v>1779</v>
      </c>
      <c r="E891" s="25" t="s">
        <v>1780</v>
      </c>
      <c r="F891" s="25" t="s">
        <v>3656</v>
      </c>
      <c r="G891" s="32" t="s">
        <v>2407</v>
      </c>
      <c r="H891" s="191" t="s">
        <v>514</v>
      </c>
      <c r="I891" s="32"/>
      <c r="J891" s="25"/>
      <c r="K891" s="234">
        <v>42839</v>
      </c>
      <c r="L891" s="25" t="s">
        <v>5029</v>
      </c>
      <c r="M891" s="310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</row>
    <row r="892" spans="1:115" ht="34.5" customHeight="1">
      <c r="A892" s="97">
        <v>41</v>
      </c>
      <c r="B892" s="32"/>
      <c r="C892" s="25" t="s">
        <v>688</v>
      </c>
      <c r="D892" s="32" t="s">
        <v>1779</v>
      </c>
      <c r="E892" s="25" t="s">
        <v>1781</v>
      </c>
      <c r="F892" s="25" t="s">
        <v>3657</v>
      </c>
      <c r="G892" s="32" t="s">
        <v>1782</v>
      </c>
      <c r="H892" s="191" t="s">
        <v>514</v>
      </c>
      <c r="I892" s="32"/>
      <c r="J892" s="25"/>
      <c r="K892" s="234">
        <v>42836</v>
      </c>
      <c r="L892" s="25" t="s">
        <v>5030</v>
      </c>
      <c r="M892" s="310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</row>
    <row r="893" spans="1:115" ht="34.5" customHeight="1">
      <c r="A893" s="97">
        <v>42</v>
      </c>
      <c r="B893" s="32"/>
      <c r="C893" s="25" t="s">
        <v>1783</v>
      </c>
      <c r="D893" s="32" t="s">
        <v>1784</v>
      </c>
      <c r="E893" s="25" t="s">
        <v>1785</v>
      </c>
      <c r="F893" s="25" t="s">
        <v>3658</v>
      </c>
      <c r="G893" s="32" t="s">
        <v>1786</v>
      </c>
      <c r="H893" s="191" t="s">
        <v>514</v>
      </c>
      <c r="I893" s="32"/>
      <c r="J893" s="25"/>
      <c r="K893" s="234">
        <v>42828</v>
      </c>
      <c r="L893" s="25" t="s">
        <v>5031</v>
      </c>
      <c r="M893" s="310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</row>
    <row r="894" spans="1:115" ht="34.5" customHeight="1">
      <c r="A894" s="97">
        <v>43</v>
      </c>
      <c r="B894" s="32"/>
      <c r="C894" s="25" t="s">
        <v>2413</v>
      </c>
      <c r="D894" s="32" t="s">
        <v>1788</v>
      </c>
      <c r="E894" s="25" t="s">
        <v>1789</v>
      </c>
      <c r="F894" s="25" t="s">
        <v>3659</v>
      </c>
      <c r="G894" s="32" t="s">
        <v>3660</v>
      </c>
      <c r="H894" s="191" t="s">
        <v>514</v>
      </c>
      <c r="I894" s="32"/>
      <c r="J894" s="25"/>
      <c r="K894" s="234">
        <v>42844</v>
      </c>
      <c r="L894" s="25" t="s">
        <v>5032</v>
      </c>
      <c r="M894" s="310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</row>
    <row r="895" spans="1:115" ht="43.5" customHeight="1">
      <c r="A895" s="97">
        <v>44</v>
      </c>
      <c r="B895" s="32"/>
      <c r="C895" s="25" t="s">
        <v>1790</v>
      </c>
      <c r="D895" s="32" t="s">
        <v>1791</v>
      </c>
      <c r="E895" s="25" t="s">
        <v>1792</v>
      </c>
      <c r="F895" s="25" t="s">
        <v>3661</v>
      </c>
      <c r="G895" s="32" t="s">
        <v>3662</v>
      </c>
      <c r="H895" s="191" t="s">
        <v>514</v>
      </c>
      <c r="I895" s="32"/>
      <c r="J895" s="25"/>
      <c r="K895" s="234">
        <v>42838</v>
      </c>
      <c r="L895" s="25" t="s">
        <v>5033</v>
      </c>
      <c r="M895" s="310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</row>
    <row r="896" spans="1:115" ht="34.5" customHeight="1">
      <c r="A896" s="97">
        <v>45</v>
      </c>
      <c r="B896" s="32"/>
      <c r="C896" s="25" t="s">
        <v>1793</v>
      </c>
      <c r="D896" s="32" t="s">
        <v>1794</v>
      </c>
      <c r="E896" s="25" t="s">
        <v>1795</v>
      </c>
      <c r="F896" s="25" t="s">
        <v>1796</v>
      </c>
      <c r="G896" s="32" t="s">
        <v>3663</v>
      </c>
      <c r="H896" s="191"/>
      <c r="I896" s="32"/>
      <c r="J896" s="25" t="s">
        <v>514</v>
      </c>
      <c r="K896" s="234">
        <v>42839</v>
      </c>
      <c r="L896" s="25" t="s">
        <v>5034</v>
      </c>
      <c r="M896" s="339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</row>
    <row r="897" spans="1:115" ht="34.5" customHeight="1">
      <c r="A897" s="97">
        <v>46</v>
      </c>
      <c r="B897" s="32"/>
      <c r="C897" s="25" t="s">
        <v>1797</v>
      </c>
      <c r="D897" s="32" t="s">
        <v>1798</v>
      </c>
      <c r="E897" s="25" t="s">
        <v>2065</v>
      </c>
      <c r="F897" s="25" t="s">
        <v>2066</v>
      </c>
      <c r="G897" s="32" t="s">
        <v>632</v>
      </c>
      <c r="H897" s="191"/>
      <c r="I897" s="32"/>
      <c r="J897" s="25" t="s">
        <v>514</v>
      </c>
      <c r="K897" s="234">
        <v>42839</v>
      </c>
      <c r="L897" s="25" t="s">
        <v>5035</v>
      </c>
      <c r="M897" s="339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</row>
    <row r="898" spans="1:115" ht="61.5" customHeight="1">
      <c r="A898" s="97">
        <v>47</v>
      </c>
      <c r="B898" s="32"/>
      <c r="C898" s="25" t="s">
        <v>2067</v>
      </c>
      <c r="D898" s="32" t="s">
        <v>1798</v>
      </c>
      <c r="E898" s="25" t="s">
        <v>2068</v>
      </c>
      <c r="F898" s="25" t="s">
        <v>2069</v>
      </c>
      <c r="G898" s="32" t="s">
        <v>3664</v>
      </c>
      <c r="H898" s="191" t="s">
        <v>514</v>
      </c>
      <c r="I898" s="32"/>
      <c r="J898" s="25"/>
      <c r="K898" s="234">
        <v>42849</v>
      </c>
      <c r="L898" s="25" t="s">
        <v>5036</v>
      </c>
      <c r="M898" s="310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</row>
    <row r="899" spans="1:115" ht="34.5" customHeight="1">
      <c r="A899" s="97">
        <v>48</v>
      </c>
      <c r="B899" s="32"/>
      <c r="C899" s="25" t="s">
        <v>1652</v>
      </c>
      <c r="D899" s="32" t="s">
        <v>2502</v>
      </c>
      <c r="E899" s="25" t="s">
        <v>2070</v>
      </c>
      <c r="F899" s="25" t="s">
        <v>2071</v>
      </c>
      <c r="G899" s="32" t="s">
        <v>3665</v>
      </c>
      <c r="H899" s="191" t="s">
        <v>514</v>
      </c>
      <c r="I899" s="32"/>
      <c r="J899" s="25"/>
      <c r="K899" s="234">
        <v>42836</v>
      </c>
      <c r="L899" s="25" t="s">
        <v>5037</v>
      </c>
      <c r="M899" s="310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</row>
    <row r="900" spans="1:115" ht="34.5" customHeight="1">
      <c r="A900" s="97">
        <v>49</v>
      </c>
      <c r="B900" s="32"/>
      <c r="C900" s="25" t="s">
        <v>2501</v>
      </c>
      <c r="D900" s="32" t="s">
        <v>2072</v>
      </c>
      <c r="E900" s="25" t="s">
        <v>2073</v>
      </c>
      <c r="F900" s="25" t="s">
        <v>2074</v>
      </c>
      <c r="G900" s="32" t="s">
        <v>3563</v>
      </c>
      <c r="H900" s="191" t="s">
        <v>514</v>
      </c>
      <c r="I900" s="32"/>
      <c r="J900" s="25"/>
      <c r="K900" s="234">
        <v>42843</v>
      </c>
      <c r="L900" s="25" t="s">
        <v>5038</v>
      </c>
      <c r="M900" s="310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1:115" ht="34.5" customHeight="1">
      <c r="A901" s="97">
        <v>50</v>
      </c>
      <c r="B901" s="32"/>
      <c r="C901" s="25" t="s">
        <v>2501</v>
      </c>
      <c r="D901" s="32" t="s">
        <v>2502</v>
      </c>
      <c r="E901" s="25" t="s">
        <v>2075</v>
      </c>
      <c r="F901" s="25" t="s">
        <v>2076</v>
      </c>
      <c r="G901" s="32" t="s">
        <v>3666</v>
      </c>
      <c r="H901" s="191" t="s">
        <v>514</v>
      </c>
      <c r="I901" s="32"/>
      <c r="J901" s="25"/>
      <c r="K901" s="234">
        <v>42843</v>
      </c>
      <c r="L901" s="25" t="s">
        <v>5039</v>
      </c>
      <c r="M901" s="310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1:115" ht="34.5" customHeight="1">
      <c r="A902" s="97">
        <v>51</v>
      </c>
      <c r="B902" s="32"/>
      <c r="C902" s="25" t="s">
        <v>2077</v>
      </c>
      <c r="D902" s="32" t="s">
        <v>2491</v>
      </c>
      <c r="E902" s="25" t="s">
        <v>2078</v>
      </c>
      <c r="F902" s="25" t="s">
        <v>2079</v>
      </c>
      <c r="G902" s="32" t="s">
        <v>3667</v>
      </c>
      <c r="H902" s="191" t="s">
        <v>514</v>
      </c>
      <c r="I902" s="32"/>
      <c r="J902" s="25"/>
      <c r="K902" s="234">
        <v>42971</v>
      </c>
      <c r="L902" s="25" t="s">
        <v>5040</v>
      </c>
      <c r="M902" s="31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1:115" ht="34.5" customHeight="1">
      <c r="A903" s="97">
        <v>52</v>
      </c>
      <c r="B903" s="32"/>
      <c r="C903" s="25" t="s">
        <v>1838</v>
      </c>
      <c r="D903" s="32" t="s">
        <v>1839</v>
      </c>
      <c r="E903" s="25" t="s">
        <v>1840</v>
      </c>
      <c r="F903" s="25" t="s">
        <v>1841</v>
      </c>
      <c r="G903" s="32" t="s">
        <v>3056</v>
      </c>
      <c r="H903" s="191"/>
      <c r="I903" s="32"/>
      <c r="J903" s="25" t="s">
        <v>514</v>
      </c>
      <c r="K903" s="234">
        <v>42828</v>
      </c>
      <c r="L903" s="25" t="s">
        <v>5041</v>
      </c>
      <c r="M903" s="339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</row>
    <row r="904" spans="1:115" ht="34.5" customHeight="1">
      <c r="A904" s="97">
        <v>53</v>
      </c>
      <c r="B904" s="32"/>
      <c r="C904" s="25" t="s">
        <v>2462</v>
      </c>
      <c r="D904" s="32" t="s">
        <v>1628</v>
      </c>
      <c r="E904" s="25" t="s">
        <v>2463</v>
      </c>
      <c r="F904" s="25" t="s">
        <v>2464</v>
      </c>
      <c r="G904" s="32" t="s">
        <v>3672</v>
      </c>
      <c r="H904" s="191" t="s">
        <v>514</v>
      </c>
      <c r="I904" s="32"/>
      <c r="J904" s="25"/>
      <c r="K904" s="234">
        <v>42942</v>
      </c>
      <c r="L904" s="25" t="s">
        <v>5042</v>
      </c>
      <c r="M904" s="31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</row>
    <row r="905" spans="1:115" ht="34.5" customHeight="1">
      <c r="A905" s="97">
        <v>54</v>
      </c>
      <c r="B905" s="32"/>
      <c r="C905" s="25" t="s">
        <v>3668</v>
      </c>
      <c r="D905" s="32" t="s">
        <v>2465</v>
      </c>
      <c r="E905" s="25" t="s">
        <v>2466</v>
      </c>
      <c r="F905" s="25" t="s">
        <v>2467</v>
      </c>
      <c r="G905" s="32" t="s">
        <v>3671</v>
      </c>
      <c r="H905" s="191" t="s">
        <v>514</v>
      </c>
      <c r="I905" s="32"/>
      <c r="J905" s="25"/>
      <c r="K905" s="234">
        <v>42943</v>
      </c>
      <c r="L905" s="25" t="s">
        <v>5043</v>
      </c>
      <c r="M905" s="31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</row>
    <row r="906" spans="1:115" ht="34.5" customHeight="1">
      <c r="A906" s="97">
        <v>55</v>
      </c>
      <c r="B906" s="32"/>
      <c r="C906" s="25" t="s">
        <v>3669</v>
      </c>
      <c r="D906" s="32" t="s">
        <v>2468</v>
      </c>
      <c r="E906" s="25" t="s">
        <v>2466</v>
      </c>
      <c r="F906" s="25" t="s">
        <v>2469</v>
      </c>
      <c r="G906" s="32" t="s">
        <v>3670</v>
      </c>
      <c r="H906" s="191" t="s">
        <v>514</v>
      </c>
      <c r="I906" s="32"/>
      <c r="J906" s="25"/>
      <c r="K906" s="234">
        <v>42943</v>
      </c>
      <c r="L906" s="25" t="s">
        <v>5044</v>
      </c>
      <c r="M906" s="310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</row>
    <row r="907" spans="1:115" ht="34.5" customHeight="1">
      <c r="A907" s="97">
        <v>56</v>
      </c>
      <c r="B907" s="32"/>
      <c r="C907" s="25" t="s">
        <v>344</v>
      </c>
      <c r="D907" s="32" t="s">
        <v>345</v>
      </c>
      <c r="E907" s="25" t="s">
        <v>346</v>
      </c>
      <c r="F907" s="25" t="s">
        <v>347</v>
      </c>
      <c r="G907" s="32" t="s">
        <v>2130</v>
      </c>
      <c r="H907" s="191" t="s">
        <v>514</v>
      </c>
      <c r="I907" s="32"/>
      <c r="J907" s="25"/>
      <c r="K907" s="234">
        <v>42942</v>
      </c>
      <c r="L907" s="25" t="s">
        <v>5045</v>
      </c>
      <c r="M907" s="310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</row>
    <row r="908" spans="1:115" ht="34.5" customHeight="1">
      <c r="A908" s="97">
        <v>57</v>
      </c>
      <c r="B908" s="32"/>
      <c r="C908" s="25" t="s">
        <v>1363</v>
      </c>
      <c r="D908" s="32" t="s">
        <v>348</v>
      </c>
      <c r="E908" s="25" t="s">
        <v>349</v>
      </c>
      <c r="F908" s="25" t="s">
        <v>350</v>
      </c>
      <c r="G908" s="32" t="s">
        <v>3673</v>
      </c>
      <c r="H908" s="191" t="s">
        <v>514</v>
      </c>
      <c r="I908" s="32"/>
      <c r="J908" s="25"/>
      <c r="K908" s="234">
        <v>42942</v>
      </c>
      <c r="L908" s="25" t="s">
        <v>5046</v>
      </c>
      <c r="M908" s="310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</row>
    <row r="909" spans="1:115" ht="34.5" customHeight="1">
      <c r="A909" s="97">
        <v>58</v>
      </c>
      <c r="B909" s="32"/>
      <c r="C909" s="25" t="s">
        <v>351</v>
      </c>
      <c r="D909" s="32" t="s">
        <v>352</v>
      </c>
      <c r="E909" s="25" t="s">
        <v>353</v>
      </c>
      <c r="F909" s="25" t="s">
        <v>354</v>
      </c>
      <c r="G909" s="32" t="s">
        <v>874</v>
      </c>
      <c r="H909" s="191" t="s">
        <v>514</v>
      </c>
      <c r="I909" s="32"/>
      <c r="J909" s="25"/>
      <c r="K909" s="234">
        <v>42942</v>
      </c>
      <c r="L909" s="25" t="s">
        <v>5047</v>
      </c>
      <c r="M909" s="310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</row>
    <row r="910" spans="1:115" ht="34.5" customHeight="1">
      <c r="A910" s="97">
        <v>59</v>
      </c>
      <c r="B910" s="32"/>
      <c r="C910" s="25" t="s">
        <v>1843</v>
      </c>
      <c r="D910" s="32" t="s">
        <v>1844</v>
      </c>
      <c r="E910" s="25" t="s">
        <v>1787</v>
      </c>
      <c r="F910" s="25" t="s">
        <v>1845</v>
      </c>
      <c r="G910" s="32" t="s">
        <v>433</v>
      </c>
      <c r="H910" s="191" t="s">
        <v>514</v>
      </c>
      <c r="I910" s="32"/>
      <c r="J910" s="25"/>
      <c r="K910" s="234">
        <v>42829</v>
      </c>
      <c r="L910" s="25" t="s">
        <v>5048</v>
      </c>
      <c r="M910" s="310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</row>
    <row r="911" spans="1:115" ht="34.5" customHeight="1">
      <c r="A911" s="97">
        <v>60</v>
      </c>
      <c r="B911" s="32"/>
      <c r="C911" s="25" t="s">
        <v>1846</v>
      </c>
      <c r="D911" s="32" t="s">
        <v>1847</v>
      </c>
      <c r="E911" s="25" t="s">
        <v>1848</v>
      </c>
      <c r="F911" s="25" t="s">
        <v>1849</v>
      </c>
      <c r="G911" s="32" t="s">
        <v>3674</v>
      </c>
      <c r="H911" s="191" t="s">
        <v>514</v>
      </c>
      <c r="I911" s="32"/>
      <c r="J911" s="25"/>
      <c r="K911" s="234">
        <v>42830</v>
      </c>
      <c r="L911" s="25" t="s">
        <v>5049</v>
      </c>
      <c r="M911" s="310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</row>
    <row r="912" spans="1:115" ht="34.5" customHeight="1">
      <c r="A912" s="97">
        <v>61</v>
      </c>
      <c r="B912" s="32"/>
      <c r="C912" s="25" t="s">
        <v>1846</v>
      </c>
      <c r="D912" s="32" t="s">
        <v>1847</v>
      </c>
      <c r="E912" s="25" t="s">
        <v>1850</v>
      </c>
      <c r="F912" s="25" t="s">
        <v>1851</v>
      </c>
      <c r="G912" s="32" t="s">
        <v>3675</v>
      </c>
      <c r="H912" s="191" t="s">
        <v>127</v>
      </c>
      <c r="I912" s="32"/>
      <c r="J912" s="25"/>
      <c r="K912" s="234">
        <v>42956</v>
      </c>
      <c r="L912" s="25" t="s">
        <v>5050</v>
      </c>
      <c r="M912" s="310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</row>
    <row r="913" spans="1:115" ht="34.5" customHeight="1">
      <c r="A913" s="97">
        <v>62</v>
      </c>
      <c r="B913" s="32"/>
      <c r="C913" s="25" t="s">
        <v>1852</v>
      </c>
      <c r="D913" s="32" t="s">
        <v>1853</v>
      </c>
      <c r="E913" s="25" t="s">
        <v>1854</v>
      </c>
      <c r="F913" s="25" t="s">
        <v>1855</v>
      </c>
      <c r="G913" s="32" t="s">
        <v>3676</v>
      </c>
      <c r="H913" s="191"/>
      <c r="I913" s="32"/>
      <c r="J913" s="25" t="s">
        <v>514</v>
      </c>
      <c r="K913" s="234">
        <v>42828</v>
      </c>
      <c r="L913" s="25" t="s">
        <v>5051</v>
      </c>
      <c r="M913" s="339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</row>
    <row r="914" spans="1:115" ht="34.5" customHeight="1">
      <c r="A914" s="397">
        <v>63</v>
      </c>
      <c r="B914" s="388"/>
      <c r="C914" s="25" t="s">
        <v>3678</v>
      </c>
      <c r="D914" s="388" t="s">
        <v>1856</v>
      </c>
      <c r="E914" s="388" t="s">
        <v>1857</v>
      </c>
      <c r="F914" s="388" t="s">
        <v>1858</v>
      </c>
      <c r="G914" s="32" t="s">
        <v>3679</v>
      </c>
      <c r="H914" s="384" t="s">
        <v>514</v>
      </c>
      <c r="I914" s="32"/>
      <c r="J914" s="25"/>
      <c r="K914" s="386">
        <v>42828</v>
      </c>
      <c r="L914" s="388" t="s">
        <v>5052</v>
      </c>
      <c r="M914" s="310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</row>
    <row r="915" spans="1:115" ht="34.5" customHeight="1">
      <c r="A915" s="398"/>
      <c r="B915" s="389"/>
      <c r="C915" s="25" t="s">
        <v>3677</v>
      </c>
      <c r="D915" s="389"/>
      <c r="E915" s="389"/>
      <c r="F915" s="389"/>
      <c r="G915" s="32" t="s">
        <v>3679</v>
      </c>
      <c r="H915" s="385"/>
      <c r="I915" s="32"/>
      <c r="J915" s="25"/>
      <c r="K915" s="387"/>
      <c r="L915" s="389"/>
      <c r="M915" s="310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</row>
    <row r="916" spans="1:115" ht="34.5" customHeight="1">
      <c r="A916" s="97">
        <v>64</v>
      </c>
      <c r="B916" s="32"/>
      <c r="C916" s="25" t="s">
        <v>689</v>
      </c>
      <c r="D916" s="32" t="s">
        <v>690</v>
      </c>
      <c r="E916" s="25" t="s">
        <v>691</v>
      </c>
      <c r="F916" s="25" t="s">
        <v>3680</v>
      </c>
      <c r="G916" s="32" t="s">
        <v>692</v>
      </c>
      <c r="H916" s="191" t="s">
        <v>514</v>
      </c>
      <c r="I916" s="32"/>
      <c r="J916" s="25"/>
      <c r="K916" s="234">
        <v>42996</v>
      </c>
      <c r="L916" s="25" t="s">
        <v>5053</v>
      </c>
      <c r="M916" s="310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</row>
    <row r="917" spans="1:115" ht="34.5" customHeight="1">
      <c r="A917" s="97">
        <v>65</v>
      </c>
      <c r="B917" s="32"/>
      <c r="C917" s="13" t="s">
        <v>3681</v>
      </c>
      <c r="D917" s="14" t="s">
        <v>3682</v>
      </c>
      <c r="E917" s="14" t="s">
        <v>3683</v>
      </c>
      <c r="F917" s="13" t="s">
        <v>3684</v>
      </c>
      <c r="G917" s="14" t="s">
        <v>3685</v>
      </c>
      <c r="H917" s="191"/>
      <c r="I917" s="32"/>
      <c r="J917" s="25" t="s">
        <v>514</v>
      </c>
      <c r="K917" s="234">
        <v>43133</v>
      </c>
      <c r="L917" s="84" t="s">
        <v>5054</v>
      </c>
      <c r="M917" s="339"/>
      <c r="N917" s="334"/>
      <c r="O917" s="334"/>
      <c r="P917" s="334"/>
      <c r="Q917" s="334"/>
      <c r="R917" s="334"/>
      <c r="S917" s="334"/>
      <c r="T917" s="334"/>
      <c r="U917" s="334"/>
      <c r="V917" s="334"/>
      <c r="W917" s="334"/>
      <c r="X917" s="334"/>
      <c r="Y917" s="334"/>
      <c r="Z917" s="334"/>
      <c r="AA917" s="334"/>
      <c r="AB917" s="334"/>
      <c r="AC917" s="334"/>
      <c r="AD917" s="334"/>
      <c r="AE917" s="334"/>
      <c r="AF917" s="334"/>
      <c r="AG917" s="334"/>
      <c r="AH917" s="334"/>
      <c r="AI917" s="334"/>
      <c r="AJ917" s="334"/>
      <c r="AK917" s="334"/>
      <c r="AL917" s="334"/>
      <c r="AM917" s="334"/>
      <c r="AN917" s="334"/>
      <c r="AO917" s="334"/>
      <c r="AP917" s="334"/>
      <c r="AQ917" s="334"/>
      <c r="AR917" s="334"/>
      <c r="AS917" s="334"/>
      <c r="AT917" s="334"/>
      <c r="AU917" s="334"/>
      <c r="AV917" s="334"/>
      <c r="AW917" s="334"/>
      <c r="AX917" s="334"/>
      <c r="AY917" s="334"/>
      <c r="AZ917" s="334"/>
      <c r="BA917" s="334"/>
      <c r="BB917" s="334"/>
      <c r="BC917" s="334"/>
      <c r="BD917" s="334"/>
      <c r="BE917" s="334"/>
      <c r="BF917" s="334"/>
      <c r="BG917" s="334"/>
      <c r="BH917" s="334"/>
      <c r="BI917" s="334"/>
      <c r="BJ917" s="334"/>
      <c r="BK917" s="334"/>
      <c r="BL917" s="334"/>
      <c r="BM917" s="334"/>
      <c r="BN917" s="334"/>
      <c r="BO917" s="334"/>
      <c r="BP917" s="334"/>
      <c r="BQ917" s="334"/>
      <c r="BR917" s="334"/>
      <c r="BS917" s="334"/>
      <c r="BT917" s="334"/>
      <c r="BU917" s="334"/>
      <c r="BV917" s="334"/>
      <c r="BW917" s="334"/>
      <c r="BX917" s="334"/>
      <c r="BY917" s="334"/>
      <c r="BZ917" s="334"/>
      <c r="CA917" s="334"/>
      <c r="CB917" s="334"/>
      <c r="CC917" s="334"/>
      <c r="CD917" s="334"/>
      <c r="CE917" s="334"/>
      <c r="CF917" s="334"/>
      <c r="CG917" s="334"/>
      <c r="CH917" s="334"/>
      <c r="CI917" s="334"/>
      <c r="CJ917" s="334"/>
      <c r="CK917" s="334"/>
      <c r="CL917" s="334"/>
      <c r="CM917" s="334"/>
      <c r="CN917" s="334"/>
      <c r="CO917" s="334"/>
      <c r="CP917" s="334"/>
      <c r="CQ917" s="334"/>
      <c r="CR917" s="334"/>
      <c r="CS917" s="334"/>
      <c r="CT917" s="334"/>
      <c r="CU917" s="334"/>
      <c r="CV917" s="334"/>
      <c r="CW917" s="334"/>
      <c r="CX917" s="334"/>
      <c r="CY917" s="334"/>
      <c r="CZ917" s="334"/>
      <c r="DA917" s="334"/>
      <c r="DB917" s="334"/>
      <c r="DC917" s="334"/>
      <c r="DD917" s="3"/>
      <c r="DE917" s="3"/>
      <c r="DF917" s="3"/>
      <c r="DG917" s="3"/>
      <c r="DH917" s="3"/>
      <c r="DI917" s="3"/>
      <c r="DJ917" s="3"/>
      <c r="DK917" s="3"/>
    </row>
    <row r="918" spans="1:115" s="335" customFormat="1" ht="81.75" customHeight="1">
      <c r="A918" s="97">
        <v>66</v>
      </c>
      <c r="B918" s="14"/>
      <c r="C918" s="13" t="s">
        <v>3681</v>
      </c>
      <c r="D918" s="14" t="s">
        <v>3682</v>
      </c>
      <c r="E918" s="14" t="s">
        <v>3683</v>
      </c>
      <c r="F918" s="13" t="s">
        <v>3686</v>
      </c>
      <c r="G918" s="14" t="s">
        <v>3687</v>
      </c>
      <c r="H918" s="79"/>
      <c r="I918" s="14"/>
      <c r="J918" s="13" t="s">
        <v>514</v>
      </c>
      <c r="K918" s="333">
        <v>43133</v>
      </c>
      <c r="L918" s="84" t="s">
        <v>5054</v>
      </c>
      <c r="M918" s="310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34"/>
      <c r="DE918" s="334"/>
      <c r="DF918" s="334"/>
      <c r="DG918" s="334"/>
      <c r="DH918" s="334"/>
      <c r="DI918" s="334"/>
      <c r="DJ918" s="334"/>
      <c r="DK918" s="334"/>
    </row>
    <row r="919" spans="1:115" ht="34.5" customHeight="1">
      <c r="A919" s="97">
        <v>67</v>
      </c>
      <c r="B919" s="32"/>
      <c r="C919" s="373" t="s">
        <v>253</v>
      </c>
      <c r="D919" s="98" t="s">
        <v>355</v>
      </c>
      <c r="E919" s="253" t="s">
        <v>2637</v>
      </c>
      <c r="F919" s="253" t="s">
        <v>3688</v>
      </c>
      <c r="G919" s="67" t="s">
        <v>3689</v>
      </c>
      <c r="H919" s="97" t="s">
        <v>514</v>
      </c>
      <c r="I919" s="36"/>
      <c r="J919" s="97"/>
      <c r="K919" s="190">
        <v>42964</v>
      </c>
      <c r="L919" s="84" t="s">
        <v>5055</v>
      </c>
      <c r="M919" s="31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</row>
    <row r="920" spans="1:115" ht="34.5" customHeight="1">
      <c r="A920" s="97">
        <v>68</v>
      </c>
      <c r="B920" s="32"/>
      <c r="C920" s="191" t="s">
        <v>693</v>
      </c>
      <c r="D920" s="32" t="s">
        <v>694</v>
      </c>
      <c r="E920" s="255" t="s">
        <v>695</v>
      </c>
      <c r="F920" s="25" t="s">
        <v>3690</v>
      </c>
      <c r="G920" s="81" t="s">
        <v>3560</v>
      </c>
      <c r="H920" s="191" t="s">
        <v>514</v>
      </c>
      <c r="I920" s="32"/>
      <c r="J920" s="25"/>
      <c r="K920" s="190">
        <v>42968</v>
      </c>
      <c r="L920" s="191" t="s">
        <v>5056</v>
      </c>
      <c r="M920" s="31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</row>
    <row r="921" spans="1:115" ht="34.5" customHeight="1">
      <c r="A921" s="97">
        <v>69</v>
      </c>
      <c r="B921" s="32"/>
      <c r="C921" s="191" t="s">
        <v>3691</v>
      </c>
      <c r="D921" s="32" t="s">
        <v>2638</v>
      </c>
      <c r="E921" s="253" t="s">
        <v>696</v>
      </c>
      <c r="F921" s="253" t="s">
        <v>3692</v>
      </c>
      <c r="G921" s="67" t="s">
        <v>697</v>
      </c>
      <c r="H921" s="97" t="s">
        <v>514</v>
      </c>
      <c r="I921" s="36"/>
      <c r="J921" s="97"/>
      <c r="K921" s="190">
        <v>42998</v>
      </c>
      <c r="L921" s="84" t="s">
        <v>5057</v>
      </c>
      <c r="M921" s="31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</row>
    <row r="922" spans="1:115" ht="34.5" customHeight="1">
      <c r="A922" s="97">
        <v>70</v>
      </c>
      <c r="B922" s="32"/>
      <c r="C922" s="191" t="s">
        <v>3691</v>
      </c>
      <c r="D922" s="32" t="s">
        <v>2638</v>
      </c>
      <c r="E922" s="191" t="s">
        <v>698</v>
      </c>
      <c r="F922" s="191" t="s">
        <v>3693</v>
      </c>
      <c r="G922" s="81" t="s">
        <v>699</v>
      </c>
      <c r="H922" s="97" t="s">
        <v>514</v>
      </c>
      <c r="I922" s="36"/>
      <c r="J922" s="97"/>
      <c r="K922" s="190">
        <v>42998</v>
      </c>
      <c r="L922" s="84" t="s">
        <v>5058</v>
      </c>
      <c r="M922" s="31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</row>
    <row r="923" spans="1:115" ht="34.5" customHeight="1">
      <c r="A923" s="97">
        <v>71</v>
      </c>
      <c r="B923" s="32"/>
      <c r="C923" s="191" t="s">
        <v>3691</v>
      </c>
      <c r="D923" s="32" t="s">
        <v>2638</v>
      </c>
      <c r="E923" s="191" t="s">
        <v>698</v>
      </c>
      <c r="F923" s="191" t="s">
        <v>3694</v>
      </c>
      <c r="G923" s="81" t="s">
        <v>700</v>
      </c>
      <c r="H923" s="97"/>
      <c r="I923" s="36"/>
      <c r="J923" s="97"/>
      <c r="K923" s="190">
        <v>42998</v>
      </c>
      <c r="L923" s="84" t="s">
        <v>5059</v>
      </c>
      <c r="M923" s="31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</row>
    <row r="924" spans="1:115" ht="34.5" customHeight="1">
      <c r="A924" s="97">
        <v>72</v>
      </c>
      <c r="B924" s="37"/>
      <c r="C924" s="100" t="s">
        <v>356</v>
      </c>
      <c r="D924" s="98" t="s">
        <v>357</v>
      </c>
      <c r="E924" s="253" t="s">
        <v>358</v>
      </c>
      <c r="F924" s="253" t="s">
        <v>359</v>
      </c>
      <c r="G924" s="67" t="s">
        <v>3695</v>
      </c>
      <c r="H924" s="97" t="s">
        <v>514</v>
      </c>
      <c r="I924" s="36"/>
      <c r="J924" s="97"/>
      <c r="K924" s="190">
        <v>42963</v>
      </c>
      <c r="L924" s="84" t="s">
        <v>5060</v>
      </c>
      <c r="M924" s="31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</row>
    <row r="925" spans="1:115" ht="34.5" customHeight="1">
      <c r="A925" s="97">
        <v>73</v>
      </c>
      <c r="B925" s="32"/>
      <c r="C925" s="100" t="s">
        <v>360</v>
      </c>
      <c r="D925" s="98" t="s">
        <v>361</v>
      </c>
      <c r="E925" s="253" t="s">
        <v>358</v>
      </c>
      <c r="F925" s="253" t="s">
        <v>362</v>
      </c>
      <c r="G925" s="67" t="s">
        <v>3696</v>
      </c>
      <c r="H925" s="97" t="s">
        <v>514</v>
      </c>
      <c r="I925" s="36"/>
      <c r="J925" s="97"/>
      <c r="K925" s="190">
        <v>42964</v>
      </c>
      <c r="L925" s="84" t="s">
        <v>5061</v>
      </c>
      <c r="M925" s="311"/>
      <c r="DD925" s="3"/>
      <c r="DE925" s="3"/>
      <c r="DF925" s="3"/>
      <c r="DG925" s="3"/>
      <c r="DH925" s="3"/>
      <c r="DI925" s="3"/>
      <c r="DJ925" s="3"/>
      <c r="DK925" s="3"/>
    </row>
    <row r="926" spans="1:13" ht="34.5" customHeight="1">
      <c r="A926" s="97">
        <v>74</v>
      </c>
      <c r="B926" s="36"/>
      <c r="C926" s="100" t="s">
        <v>363</v>
      </c>
      <c r="D926" s="98" t="s">
        <v>364</v>
      </c>
      <c r="E926" s="253" t="s">
        <v>365</v>
      </c>
      <c r="F926" s="253" t="s">
        <v>366</v>
      </c>
      <c r="G926" s="67" t="s">
        <v>3697</v>
      </c>
      <c r="H926" s="154" t="s">
        <v>514</v>
      </c>
      <c r="I926" s="36"/>
      <c r="J926" s="97"/>
      <c r="K926" s="190">
        <v>42962</v>
      </c>
      <c r="L926" s="84" t="s">
        <v>5062</v>
      </c>
      <c r="M926" s="311"/>
    </row>
    <row r="927" spans="1:13" ht="34.5" customHeight="1">
      <c r="A927" s="97">
        <v>75</v>
      </c>
      <c r="B927" s="193"/>
      <c r="C927" s="100" t="s">
        <v>367</v>
      </c>
      <c r="D927" s="67" t="s">
        <v>368</v>
      </c>
      <c r="E927" s="253" t="s">
        <v>369</v>
      </c>
      <c r="F927" s="253" t="s">
        <v>370</v>
      </c>
      <c r="G927" s="67" t="s">
        <v>371</v>
      </c>
      <c r="H927" s="154"/>
      <c r="I927" s="36"/>
      <c r="J927" s="97" t="s">
        <v>514</v>
      </c>
      <c r="K927" s="190">
        <v>42963</v>
      </c>
      <c r="L927" s="84" t="s">
        <v>5063</v>
      </c>
      <c r="M927" s="340"/>
    </row>
    <row r="928" spans="1:13" ht="34.5" customHeight="1">
      <c r="A928" s="97">
        <v>76</v>
      </c>
      <c r="B928" s="36"/>
      <c r="C928" s="100" t="s">
        <v>372</v>
      </c>
      <c r="D928" s="67" t="s">
        <v>373</v>
      </c>
      <c r="E928" s="253" t="s">
        <v>374</v>
      </c>
      <c r="F928" s="253" t="s">
        <v>375</v>
      </c>
      <c r="G928" s="67" t="s">
        <v>3698</v>
      </c>
      <c r="H928" s="154"/>
      <c r="I928" s="36"/>
      <c r="J928" s="97" t="s">
        <v>514</v>
      </c>
      <c r="K928" s="190">
        <v>42964</v>
      </c>
      <c r="L928" s="84" t="s">
        <v>5064</v>
      </c>
      <c r="M928" s="340"/>
    </row>
    <row r="929" spans="1:13" ht="34.5" customHeight="1">
      <c r="A929" s="97">
        <v>77</v>
      </c>
      <c r="B929" s="36"/>
      <c r="C929" s="100" t="s">
        <v>446</v>
      </c>
      <c r="D929" s="67" t="s">
        <v>376</v>
      </c>
      <c r="E929" s="253" t="s">
        <v>377</v>
      </c>
      <c r="F929" s="253" t="s">
        <v>378</v>
      </c>
      <c r="G929" s="67" t="s">
        <v>3699</v>
      </c>
      <c r="H929" s="154" t="s">
        <v>514</v>
      </c>
      <c r="I929" s="36"/>
      <c r="J929" s="97"/>
      <c r="K929" s="190">
        <v>42968</v>
      </c>
      <c r="L929" s="84" t="s">
        <v>5065</v>
      </c>
      <c r="M929" s="311"/>
    </row>
    <row r="930" spans="1:13" ht="34.5" customHeight="1">
      <c r="A930" s="97">
        <v>78</v>
      </c>
      <c r="B930" s="36"/>
      <c r="C930" s="100" t="s">
        <v>434</v>
      </c>
      <c r="D930" s="67" t="s">
        <v>435</v>
      </c>
      <c r="E930" s="253" t="s">
        <v>436</v>
      </c>
      <c r="F930" s="253" t="s">
        <v>437</v>
      </c>
      <c r="G930" s="32" t="s">
        <v>438</v>
      </c>
      <c r="H930" s="154"/>
      <c r="I930" s="36"/>
      <c r="J930" s="97" t="s">
        <v>514</v>
      </c>
      <c r="K930" s="190">
        <v>42983</v>
      </c>
      <c r="L930" s="84" t="s">
        <v>5066</v>
      </c>
      <c r="M930" s="340"/>
    </row>
    <row r="931" spans="1:13" ht="54" customHeight="1">
      <c r="A931" s="97">
        <v>79</v>
      </c>
      <c r="B931" s="36"/>
      <c r="C931" s="100" t="s">
        <v>1173</v>
      </c>
      <c r="D931" s="67" t="s">
        <v>1172</v>
      </c>
      <c r="E931" s="253" t="s">
        <v>1174</v>
      </c>
      <c r="F931" s="253" t="s">
        <v>1175</v>
      </c>
      <c r="G931" s="67" t="s">
        <v>3700</v>
      </c>
      <c r="H931" s="154"/>
      <c r="I931" s="36"/>
      <c r="J931" s="97" t="s">
        <v>514</v>
      </c>
      <c r="K931" s="190">
        <v>42984</v>
      </c>
      <c r="L931" s="84" t="s">
        <v>5067</v>
      </c>
      <c r="M931" s="340"/>
    </row>
    <row r="932" spans="1:13" ht="34.5" customHeight="1">
      <c r="A932" s="97">
        <v>80</v>
      </c>
      <c r="B932" s="36"/>
      <c r="C932" s="100" t="s">
        <v>2091</v>
      </c>
      <c r="D932" s="67" t="s">
        <v>1176</v>
      </c>
      <c r="E932" s="253" t="s">
        <v>1177</v>
      </c>
      <c r="F932" s="253" t="s">
        <v>1178</v>
      </c>
      <c r="G932" s="67" t="s">
        <v>1179</v>
      </c>
      <c r="H932" s="154" t="s">
        <v>514</v>
      </c>
      <c r="I932" s="36"/>
      <c r="J932" s="97"/>
      <c r="K932" s="190">
        <v>42990</v>
      </c>
      <c r="L932" s="84" t="s">
        <v>5068</v>
      </c>
      <c r="M932" s="311"/>
    </row>
    <row r="933" spans="1:13" ht="34.5" customHeight="1">
      <c r="A933" s="97">
        <v>81</v>
      </c>
      <c r="B933" s="32"/>
      <c r="C933" s="100" t="s">
        <v>1041</v>
      </c>
      <c r="D933" s="98" t="s">
        <v>1902</v>
      </c>
      <c r="E933" s="253" t="s">
        <v>379</v>
      </c>
      <c r="F933" s="253" t="s">
        <v>380</v>
      </c>
      <c r="G933" s="98" t="s">
        <v>3695</v>
      </c>
      <c r="H933" s="97" t="s">
        <v>514</v>
      </c>
      <c r="I933" s="100"/>
      <c r="J933" s="100"/>
      <c r="K933" s="194">
        <v>42914</v>
      </c>
      <c r="L933" s="253" t="s">
        <v>5069</v>
      </c>
      <c r="M933" s="312"/>
    </row>
    <row r="934" spans="1:13" ht="34.5" customHeight="1">
      <c r="A934" s="97">
        <v>82</v>
      </c>
      <c r="B934" s="32"/>
      <c r="C934" s="100" t="s">
        <v>1041</v>
      </c>
      <c r="D934" s="98" t="s">
        <v>1902</v>
      </c>
      <c r="E934" s="253" t="s">
        <v>381</v>
      </c>
      <c r="F934" s="253" t="s">
        <v>382</v>
      </c>
      <c r="G934" s="98" t="s">
        <v>3701</v>
      </c>
      <c r="H934" s="97" t="s">
        <v>514</v>
      </c>
      <c r="I934" s="100"/>
      <c r="J934" s="100"/>
      <c r="K934" s="194">
        <v>42914</v>
      </c>
      <c r="L934" s="253" t="s">
        <v>5070</v>
      </c>
      <c r="M934" s="312"/>
    </row>
    <row r="935" spans="1:13" ht="34.5" customHeight="1">
      <c r="A935" s="97">
        <v>83</v>
      </c>
      <c r="B935" s="32"/>
      <c r="C935" s="97" t="s">
        <v>383</v>
      </c>
      <c r="D935" s="26" t="s">
        <v>384</v>
      </c>
      <c r="E935" s="25" t="s">
        <v>385</v>
      </c>
      <c r="F935" s="25" t="s">
        <v>386</v>
      </c>
      <c r="G935" s="32" t="s">
        <v>387</v>
      </c>
      <c r="H935" s="97" t="s">
        <v>514</v>
      </c>
      <c r="I935" s="97"/>
      <c r="J935" s="97"/>
      <c r="K935" s="195">
        <v>42914</v>
      </c>
      <c r="L935" s="25" t="s">
        <v>5071</v>
      </c>
      <c r="M935" s="313"/>
    </row>
    <row r="936" spans="1:13" ht="34.5" customHeight="1">
      <c r="A936" s="97">
        <v>84</v>
      </c>
      <c r="B936" s="32"/>
      <c r="C936" s="97" t="s">
        <v>383</v>
      </c>
      <c r="D936" s="26" t="s">
        <v>384</v>
      </c>
      <c r="E936" s="25" t="s">
        <v>385</v>
      </c>
      <c r="F936" s="25" t="s">
        <v>388</v>
      </c>
      <c r="G936" s="32" t="s">
        <v>389</v>
      </c>
      <c r="H936" s="97" t="s">
        <v>514</v>
      </c>
      <c r="I936" s="97"/>
      <c r="J936" s="97"/>
      <c r="K936" s="195">
        <v>42914</v>
      </c>
      <c r="L936" s="25" t="s">
        <v>5072</v>
      </c>
      <c r="M936" s="312"/>
    </row>
    <row r="937" spans="1:13" ht="34.5" customHeight="1">
      <c r="A937" s="97">
        <v>85</v>
      </c>
      <c r="B937" s="32"/>
      <c r="C937" s="97" t="s">
        <v>1994</v>
      </c>
      <c r="D937" s="26" t="s">
        <v>390</v>
      </c>
      <c r="E937" s="25" t="s">
        <v>209</v>
      </c>
      <c r="F937" s="25" t="s">
        <v>210</v>
      </c>
      <c r="G937" s="32" t="s">
        <v>3702</v>
      </c>
      <c r="H937" s="97" t="s">
        <v>514</v>
      </c>
      <c r="I937" s="97"/>
      <c r="J937" s="97"/>
      <c r="K937" s="195">
        <v>42929</v>
      </c>
      <c r="L937" s="25" t="s">
        <v>5073</v>
      </c>
      <c r="M937" s="312"/>
    </row>
    <row r="938" spans="1:107" ht="34.5" customHeight="1">
      <c r="A938" s="97">
        <v>86</v>
      </c>
      <c r="B938" s="32"/>
      <c r="C938" s="97" t="s">
        <v>3704</v>
      </c>
      <c r="D938" s="26" t="s">
        <v>211</v>
      </c>
      <c r="E938" s="25" t="s">
        <v>212</v>
      </c>
      <c r="F938" s="25" t="s">
        <v>213</v>
      </c>
      <c r="G938" s="32" t="s">
        <v>3703</v>
      </c>
      <c r="H938" s="97"/>
      <c r="I938" s="97"/>
      <c r="J938" s="97" t="s">
        <v>514</v>
      </c>
      <c r="K938" s="195">
        <v>42922</v>
      </c>
      <c r="L938" s="25" t="s">
        <v>5074</v>
      </c>
      <c r="M938" s="341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  <c r="CP938" s="12"/>
      <c r="CQ938" s="12"/>
      <c r="CR938" s="12"/>
      <c r="CS938" s="12"/>
      <c r="CT938" s="12"/>
      <c r="CU938" s="12"/>
      <c r="CV938" s="12"/>
      <c r="CW938" s="12"/>
      <c r="CX938" s="12"/>
      <c r="CY938" s="12"/>
      <c r="CZ938" s="12"/>
      <c r="DA938" s="12"/>
      <c r="DB938" s="12"/>
      <c r="DC938" s="12"/>
    </row>
    <row r="939" spans="1:115" s="11" customFormat="1" ht="34.5" customHeight="1">
      <c r="A939" s="97">
        <v>87</v>
      </c>
      <c r="B939" s="32"/>
      <c r="C939" s="25" t="s">
        <v>3705</v>
      </c>
      <c r="D939" s="32" t="s">
        <v>1859</v>
      </c>
      <c r="E939" s="25" t="s">
        <v>1860</v>
      </c>
      <c r="F939" s="25" t="s">
        <v>1861</v>
      </c>
      <c r="G939" s="32" t="s">
        <v>3706</v>
      </c>
      <c r="H939" s="191" t="s">
        <v>514</v>
      </c>
      <c r="I939" s="32"/>
      <c r="J939" s="25"/>
      <c r="K939" s="234">
        <v>42957</v>
      </c>
      <c r="L939" s="25" t="s">
        <v>5075</v>
      </c>
      <c r="M939" s="31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12"/>
      <c r="DE939" s="12"/>
      <c r="DF939" s="12"/>
      <c r="DG939" s="12"/>
      <c r="DH939" s="12"/>
      <c r="DI939" s="12"/>
      <c r="DJ939" s="12"/>
      <c r="DK939" s="12"/>
    </row>
    <row r="940" spans="1:13" ht="34.5" customHeight="1">
      <c r="A940" s="97">
        <v>88</v>
      </c>
      <c r="B940" s="32"/>
      <c r="C940" s="25" t="s">
        <v>1862</v>
      </c>
      <c r="D940" s="32" t="s">
        <v>1863</v>
      </c>
      <c r="E940" s="25" t="s">
        <v>1864</v>
      </c>
      <c r="F940" s="25" t="s">
        <v>1865</v>
      </c>
      <c r="G940" s="32" t="s">
        <v>2765</v>
      </c>
      <c r="H940" s="191" t="s">
        <v>514</v>
      </c>
      <c r="I940" s="32"/>
      <c r="J940" s="25"/>
      <c r="K940" s="234">
        <v>42989</v>
      </c>
      <c r="L940" s="25" t="s">
        <v>5076</v>
      </c>
      <c r="M940" s="310"/>
    </row>
    <row r="941" spans="1:107" ht="34.5" customHeight="1">
      <c r="A941" s="97">
        <v>89</v>
      </c>
      <c r="B941" s="32"/>
      <c r="C941" s="25" t="s">
        <v>3707</v>
      </c>
      <c r="D941" s="32" t="s">
        <v>1866</v>
      </c>
      <c r="E941" s="25" t="s">
        <v>1867</v>
      </c>
      <c r="F941" s="25" t="s">
        <v>1868</v>
      </c>
      <c r="G941" s="32" t="s">
        <v>1869</v>
      </c>
      <c r="H941" s="191" t="s">
        <v>514</v>
      </c>
      <c r="I941" s="32"/>
      <c r="J941" s="25"/>
      <c r="K941" s="234">
        <v>42878</v>
      </c>
      <c r="L941" s="25" t="s">
        <v>5077</v>
      </c>
      <c r="M941" s="310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</row>
    <row r="942" spans="1:115" ht="34.5" customHeight="1">
      <c r="A942" s="97">
        <v>90</v>
      </c>
      <c r="B942" s="32"/>
      <c r="C942" s="25" t="s">
        <v>1870</v>
      </c>
      <c r="D942" s="32" t="s">
        <v>1871</v>
      </c>
      <c r="E942" s="25" t="s">
        <v>1872</v>
      </c>
      <c r="F942" s="25" t="s">
        <v>1873</v>
      </c>
      <c r="G942" s="32" t="s">
        <v>1874</v>
      </c>
      <c r="H942" s="25" t="s">
        <v>514</v>
      </c>
      <c r="I942" s="32"/>
      <c r="J942" s="25"/>
      <c r="K942" s="234">
        <v>42941</v>
      </c>
      <c r="L942" s="84" t="s">
        <v>5078</v>
      </c>
      <c r="M942" s="310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</row>
    <row r="943" spans="1:115" ht="34.5" customHeight="1">
      <c r="A943" s="97">
        <v>91</v>
      </c>
      <c r="B943" s="32"/>
      <c r="C943" s="25" t="s">
        <v>1875</v>
      </c>
      <c r="D943" s="32" t="s">
        <v>1876</v>
      </c>
      <c r="E943" s="25" t="s">
        <v>1877</v>
      </c>
      <c r="F943" s="25" t="s">
        <v>1878</v>
      </c>
      <c r="G943" s="32" t="s">
        <v>1879</v>
      </c>
      <c r="H943" s="191" t="s">
        <v>514</v>
      </c>
      <c r="I943" s="32"/>
      <c r="J943" s="25"/>
      <c r="K943" s="234">
        <v>42871</v>
      </c>
      <c r="L943" s="84" t="s">
        <v>5079</v>
      </c>
      <c r="M943" s="310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</row>
    <row r="944" spans="1:115" ht="34.5" customHeight="1">
      <c r="A944" s="97">
        <v>92</v>
      </c>
      <c r="B944" s="32"/>
      <c r="C944" s="25" t="s">
        <v>1880</v>
      </c>
      <c r="D944" s="32" t="s">
        <v>1881</v>
      </c>
      <c r="E944" s="25" t="s">
        <v>1882</v>
      </c>
      <c r="F944" s="25" t="s">
        <v>1883</v>
      </c>
      <c r="G944" s="32" t="s">
        <v>1649</v>
      </c>
      <c r="H944" s="191" t="s">
        <v>514</v>
      </c>
      <c r="I944" s="32"/>
      <c r="J944" s="25"/>
      <c r="K944" s="234">
        <v>43003</v>
      </c>
      <c r="L944" s="84" t="s">
        <v>5080</v>
      </c>
      <c r="M944" s="310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</row>
    <row r="945" spans="1:115" ht="34.5" customHeight="1">
      <c r="A945" s="97">
        <v>93</v>
      </c>
      <c r="B945" s="32"/>
      <c r="C945" s="25" t="s">
        <v>1884</v>
      </c>
      <c r="D945" s="32" t="s">
        <v>1885</v>
      </c>
      <c r="E945" s="25" t="s">
        <v>1886</v>
      </c>
      <c r="F945" s="25" t="s">
        <v>1887</v>
      </c>
      <c r="G945" s="32" t="s">
        <v>1649</v>
      </c>
      <c r="H945" s="191" t="s">
        <v>514</v>
      </c>
      <c r="I945" s="32"/>
      <c r="J945" s="25"/>
      <c r="K945" s="234">
        <v>42940</v>
      </c>
      <c r="L945" s="84" t="s">
        <v>5081</v>
      </c>
      <c r="M945" s="310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</row>
    <row r="946" spans="1:115" ht="34.5" customHeight="1">
      <c r="A946" s="97">
        <v>94</v>
      </c>
      <c r="B946" s="32"/>
      <c r="C946" s="25" t="s">
        <v>1888</v>
      </c>
      <c r="D946" s="32" t="s">
        <v>1889</v>
      </c>
      <c r="E946" s="25" t="s">
        <v>1890</v>
      </c>
      <c r="F946" s="25" t="s">
        <v>1891</v>
      </c>
      <c r="G946" s="32" t="s">
        <v>1649</v>
      </c>
      <c r="H946" s="191" t="s">
        <v>514</v>
      </c>
      <c r="I946" s="32"/>
      <c r="J946" s="25"/>
      <c r="K946" s="234">
        <v>43000</v>
      </c>
      <c r="L946" s="84" t="s">
        <v>5082</v>
      </c>
      <c r="M946" s="310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</row>
    <row r="947" spans="1:115" ht="34.5" customHeight="1">
      <c r="A947" s="97">
        <v>95</v>
      </c>
      <c r="B947" s="32"/>
      <c r="C947" s="25" t="s">
        <v>1892</v>
      </c>
      <c r="D947" s="32" t="s">
        <v>1889</v>
      </c>
      <c r="E947" s="25" t="s">
        <v>1893</v>
      </c>
      <c r="F947" s="25" t="s">
        <v>1894</v>
      </c>
      <c r="G947" s="32" t="s">
        <v>1895</v>
      </c>
      <c r="H947" s="191" t="s">
        <v>514</v>
      </c>
      <c r="I947" s="32"/>
      <c r="J947" s="25"/>
      <c r="K947" s="234">
        <v>42977</v>
      </c>
      <c r="L947" s="84" t="s">
        <v>5083</v>
      </c>
      <c r="M947" s="310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</row>
    <row r="948" spans="1:115" ht="34.5" customHeight="1">
      <c r="A948" s="97">
        <v>96</v>
      </c>
      <c r="B948" s="32"/>
      <c r="C948" s="25" t="s">
        <v>1896</v>
      </c>
      <c r="D948" s="32" t="s">
        <v>1897</v>
      </c>
      <c r="E948" s="25" t="s">
        <v>1898</v>
      </c>
      <c r="F948" s="25" t="s">
        <v>1899</v>
      </c>
      <c r="G948" s="32" t="s">
        <v>1900</v>
      </c>
      <c r="H948" s="191" t="s">
        <v>514</v>
      </c>
      <c r="I948" s="32"/>
      <c r="J948" s="25"/>
      <c r="K948" s="234">
        <v>43000</v>
      </c>
      <c r="L948" s="84" t="s">
        <v>5084</v>
      </c>
      <c r="M948" s="310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</row>
    <row r="949" spans="1:115" ht="34.5" customHeight="1">
      <c r="A949" s="97">
        <v>97</v>
      </c>
      <c r="B949" s="32"/>
      <c r="C949" s="25" t="s">
        <v>1901</v>
      </c>
      <c r="D949" s="32" t="s">
        <v>1902</v>
      </c>
      <c r="E949" s="25" t="s">
        <v>1903</v>
      </c>
      <c r="F949" s="25" t="s">
        <v>1904</v>
      </c>
      <c r="G949" s="32" t="s">
        <v>1905</v>
      </c>
      <c r="H949" s="191" t="s">
        <v>514</v>
      </c>
      <c r="I949" s="32"/>
      <c r="J949" s="25"/>
      <c r="K949" s="234">
        <v>43000</v>
      </c>
      <c r="L949" s="84" t="s">
        <v>5085</v>
      </c>
      <c r="M949" s="310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</row>
    <row r="950" spans="1:115" ht="34.5" customHeight="1">
      <c r="A950" s="97">
        <v>98</v>
      </c>
      <c r="B950" s="32"/>
      <c r="C950" s="25" t="s">
        <v>1906</v>
      </c>
      <c r="D950" s="32" t="s">
        <v>1907</v>
      </c>
      <c r="E950" s="25" t="s">
        <v>1631</v>
      </c>
      <c r="F950" s="25" t="s">
        <v>1908</v>
      </c>
      <c r="G950" s="32" t="s">
        <v>1909</v>
      </c>
      <c r="H950" s="191" t="s">
        <v>514</v>
      </c>
      <c r="I950" s="32"/>
      <c r="J950" s="25"/>
      <c r="K950" s="234">
        <v>42992</v>
      </c>
      <c r="L950" s="84" t="s">
        <v>5086</v>
      </c>
      <c r="M950" s="310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</row>
    <row r="951" spans="1:115" ht="34.5" customHeight="1">
      <c r="A951" s="97">
        <v>99</v>
      </c>
      <c r="B951" s="32"/>
      <c r="C951" s="25" t="s">
        <v>1911</v>
      </c>
      <c r="D951" s="32" t="s">
        <v>1912</v>
      </c>
      <c r="E951" s="25" t="s">
        <v>1913</v>
      </c>
      <c r="F951" s="25" t="s">
        <v>1914</v>
      </c>
      <c r="G951" s="32" t="s">
        <v>3708</v>
      </c>
      <c r="H951" s="191" t="s">
        <v>514</v>
      </c>
      <c r="I951" s="32"/>
      <c r="J951" s="25"/>
      <c r="K951" s="234">
        <v>42986</v>
      </c>
      <c r="L951" s="84" t="s">
        <v>5087</v>
      </c>
      <c r="M951" s="310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</row>
    <row r="952" spans="1:115" ht="34.5" customHeight="1">
      <c r="A952" s="97">
        <v>100</v>
      </c>
      <c r="B952" s="32"/>
      <c r="C952" s="25" t="s">
        <v>1915</v>
      </c>
      <c r="D952" s="32" t="s">
        <v>1916</v>
      </c>
      <c r="E952" s="25" t="s">
        <v>1917</v>
      </c>
      <c r="F952" s="25" t="s">
        <v>1918</v>
      </c>
      <c r="G952" s="32" t="s">
        <v>3709</v>
      </c>
      <c r="H952" s="191" t="s">
        <v>514</v>
      </c>
      <c r="I952" s="32"/>
      <c r="J952" s="25"/>
      <c r="K952" s="234">
        <v>42969</v>
      </c>
      <c r="L952" s="84" t="s">
        <v>5088</v>
      </c>
      <c r="M952" s="310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</row>
    <row r="953" spans="1:115" ht="34.5" customHeight="1">
      <c r="A953" s="97">
        <v>101</v>
      </c>
      <c r="B953" s="32"/>
      <c r="C953" s="25" t="s">
        <v>1919</v>
      </c>
      <c r="D953" s="32" t="s">
        <v>1920</v>
      </c>
      <c r="E953" s="25" t="s">
        <v>1921</v>
      </c>
      <c r="F953" s="25" t="s">
        <v>1922</v>
      </c>
      <c r="G953" s="32" t="s">
        <v>3710</v>
      </c>
      <c r="H953" s="191" t="s">
        <v>514</v>
      </c>
      <c r="I953" s="32"/>
      <c r="J953" s="25"/>
      <c r="K953" s="234">
        <v>42970</v>
      </c>
      <c r="L953" s="84" t="s">
        <v>5089</v>
      </c>
      <c r="M953" s="310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</row>
    <row r="954" spans="1:115" ht="34.5" customHeight="1">
      <c r="A954" s="97">
        <v>102</v>
      </c>
      <c r="B954" s="32"/>
      <c r="C954" s="25" t="s">
        <v>2414</v>
      </c>
      <c r="D954" s="32" t="s">
        <v>1912</v>
      </c>
      <c r="E954" s="25" t="s">
        <v>1923</v>
      </c>
      <c r="F954" s="25" t="s">
        <v>1924</v>
      </c>
      <c r="G954" s="32" t="s">
        <v>1925</v>
      </c>
      <c r="H954" s="191" t="s">
        <v>514</v>
      </c>
      <c r="I954" s="32"/>
      <c r="J954" s="25"/>
      <c r="K954" s="234">
        <v>42962</v>
      </c>
      <c r="L954" s="84" t="s">
        <v>5090</v>
      </c>
      <c r="M954" s="310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</row>
    <row r="955" spans="1:115" ht="34.5" customHeight="1">
      <c r="A955" s="97">
        <v>103</v>
      </c>
      <c r="B955" s="32"/>
      <c r="C955" s="25" t="s">
        <v>2415</v>
      </c>
      <c r="D955" s="32" t="s">
        <v>1926</v>
      </c>
      <c r="E955" s="25" t="s">
        <v>1927</v>
      </c>
      <c r="F955" s="25" t="s">
        <v>1928</v>
      </c>
      <c r="G955" s="32" t="s">
        <v>580</v>
      </c>
      <c r="H955" s="191" t="s">
        <v>514</v>
      </c>
      <c r="I955" s="32"/>
      <c r="J955" s="25"/>
      <c r="K955" s="234">
        <v>42942</v>
      </c>
      <c r="L955" s="84" t="s">
        <v>5091</v>
      </c>
      <c r="M955" s="310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</row>
    <row r="956" spans="1:115" ht="34.5" customHeight="1">
      <c r="A956" s="97">
        <v>104</v>
      </c>
      <c r="B956" s="32"/>
      <c r="C956" s="25" t="s">
        <v>581</v>
      </c>
      <c r="D956" s="32" t="s">
        <v>582</v>
      </c>
      <c r="E956" s="25" t="s">
        <v>583</v>
      </c>
      <c r="F956" s="25" t="s">
        <v>584</v>
      </c>
      <c r="G956" s="32" t="s">
        <v>585</v>
      </c>
      <c r="H956" s="191" t="s">
        <v>514</v>
      </c>
      <c r="I956" s="32"/>
      <c r="J956" s="25"/>
      <c r="K956" s="205" t="s">
        <v>2680</v>
      </c>
      <c r="L956" s="84" t="s">
        <v>5092</v>
      </c>
      <c r="M956" s="310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</row>
    <row r="957" spans="1:115" ht="34.5" customHeight="1">
      <c r="A957" s="97">
        <v>105</v>
      </c>
      <c r="B957" s="32"/>
      <c r="C957" s="191" t="s">
        <v>3711</v>
      </c>
      <c r="D957" s="32" t="s">
        <v>176</v>
      </c>
      <c r="E957" s="191" t="s">
        <v>190</v>
      </c>
      <c r="F957" s="191" t="s">
        <v>191</v>
      </c>
      <c r="G957" s="81" t="s">
        <v>3712</v>
      </c>
      <c r="H957" s="191" t="s">
        <v>514</v>
      </c>
      <c r="I957" s="32"/>
      <c r="J957" s="25"/>
      <c r="K957" s="206" t="s">
        <v>2063</v>
      </c>
      <c r="L957" s="191" t="s">
        <v>5093</v>
      </c>
      <c r="M957" s="310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</row>
    <row r="958" spans="1:115" ht="34.5" customHeight="1">
      <c r="A958" s="97">
        <v>106</v>
      </c>
      <c r="B958" s="32"/>
      <c r="C958" s="191" t="s">
        <v>192</v>
      </c>
      <c r="D958" s="81" t="s">
        <v>1907</v>
      </c>
      <c r="E958" s="191" t="s">
        <v>193</v>
      </c>
      <c r="F958" s="191" t="s">
        <v>194</v>
      </c>
      <c r="G958" s="81" t="s">
        <v>3713</v>
      </c>
      <c r="H958" s="191" t="s">
        <v>514</v>
      </c>
      <c r="I958" s="32"/>
      <c r="J958" s="25"/>
      <c r="K958" s="206" t="s">
        <v>2061</v>
      </c>
      <c r="L958" s="191" t="s">
        <v>5094</v>
      </c>
      <c r="M958" s="310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</row>
    <row r="959" spans="1:115" ht="34.5" customHeight="1">
      <c r="A959" s="97">
        <v>107</v>
      </c>
      <c r="B959" s="32"/>
      <c r="C959" s="191" t="s">
        <v>195</v>
      </c>
      <c r="D959" s="32" t="s">
        <v>173</v>
      </c>
      <c r="E959" s="191" t="s">
        <v>196</v>
      </c>
      <c r="F959" s="191" t="s">
        <v>197</v>
      </c>
      <c r="G959" s="81" t="s">
        <v>3714</v>
      </c>
      <c r="H959" s="191" t="s">
        <v>514</v>
      </c>
      <c r="I959" s="32"/>
      <c r="J959" s="25"/>
      <c r="K959" s="206" t="s">
        <v>2679</v>
      </c>
      <c r="L959" s="191" t="s">
        <v>5095</v>
      </c>
      <c r="M959" s="310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</row>
    <row r="960" spans="1:115" ht="34.5" customHeight="1">
      <c r="A960" s="97">
        <v>108</v>
      </c>
      <c r="B960" s="32"/>
      <c r="C960" s="191" t="s">
        <v>730</v>
      </c>
      <c r="D960" s="81" t="s">
        <v>779</v>
      </c>
      <c r="E960" s="191" t="s">
        <v>780</v>
      </c>
      <c r="F960" s="191" t="s">
        <v>781</v>
      </c>
      <c r="G960" s="81" t="s">
        <v>3715</v>
      </c>
      <c r="H960" s="191" t="s">
        <v>514</v>
      </c>
      <c r="I960" s="32"/>
      <c r="J960" s="25"/>
      <c r="K960" s="206" t="s">
        <v>2671</v>
      </c>
      <c r="L960" s="191" t="s">
        <v>5096</v>
      </c>
      <c r="M960" s="310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</row>
    <row r="961" spans="1:115" ht="34.5" customHeight="1">
      <c r="A961" s="97">
        <v>109</v>
      </c>
      <c r="B961" s="32"/>
      <c r="C961" s="196" t="s">
        <v>782</v>
      </c>
      <c r="D961" s="82" t="s">
        <v>1910</v>
      </c>
      <c r="E961" s="196" t="s">
        <v>783</v>
      </c>
      <c r="F961" s="196" t="s">
        <v>784</v>
      </c>
      <c r="G961" s="82" t="s">
        <v>3716</v>
      </c>
      <c r="H961" s="196"/>
      <c r="I961" s="197"/>
      <c r="J961" s="69" t="s">
        <v>514</v>
      </c>
      <c r="K961" s="206" t="s">
        <v>2678</v>
      </c>
      <c r="L961" s="196" t="s">
        <v>5097</v>
      </c>
      <c r="M961" s="339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</row>
    <row r="962" spans="1:115" ht="34.5" customHeight="1">
      <c r="A962" s="97">
        <v>110</v>
      </c>
      <c r="B962" s="32"/>
      <c r="C962" s="25" t="s">
        <v>586</v>
      </c>
      <c r="D962" s="32" t="s">
        <v>587</v>
      </c>
      <c r="E962" s="25" t="s">
        <v>588</v>
      </c>
      <c r="F962" s="25" t="s">
        <v>589</v>
      </c>
      <c r="G962" s="32" t="s">
        <v>3717</v>
      </c>
      <c r="H962" s="191" t="s">
        <v>514</v>
      </c>
      <c r="I962" s="32"/>
      <c r="J962" s="25"/>
      <c r="K962" s="205" t="s">
        <v>221</v>
      </c>
      <c r="L962" s="25" t="s">
        <v>5098</v>
      </c>
      <c r="M962" s="310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</row>
    <row r="963" spans="1:115" ht="50.25" customHeight="1">
      <c r="A963" s="97">
        <v>111</v>
      </c>
      <c r="B963" s="32"/>
      <c r="C963" s="25" t="s">
        <v>590</v>
      </c>
      <c r="D963" s="32" t="s">
        <v>591</v>
      </c>
      <c r="E963" s="25" t="s">
        <v>592</v>
      </c>
      <c r="F963" s="25" t="s">
        <v>593</v>
      </c>
      <c r="G963" s="32" t="s">
        <v>3718</v>
      </c>
      <c r="H963" s="191" t="s">
        <v>514</v>
      </c>
      <c r="I963" s="32"/>
      <c r="J963" s="25"/>
      <c r="K963" s="205" t="s">
        <v>221</v>
      </c>
      <c r="L963" s="25" t="s">
        <v>5099</v>
      </c>
      <c r="M963" s="310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</row>
    <row r="964" spans="1:115" ht="50.25" customHeight="1">
      <c r="A964" s="97">
        <v>112</v>
      </c>
      <c r="B964" s="32"/>
      <c r="C964" s="25" t="s">
        <v>594</v>
      </c>
      <c r="D964" s="32" t="s">
        <v>2762</v>
      </c>
      <c r="E964" s="25" t="s">
        <v>5117</v>
      </c>
      <c r="F964" s="25" t="s">
        <v>2763</v>
      </c>
      <c r="G964" s="32" t="s">
        <v>2764</v>
      </c>
      <c r="H964" s="191" t="s">
        <v>514</v>
      </c>
      <c r="I964" s="32"/>
      <c r="J964" s="25"/>
      <c r="K964" s="205">
        <v>42906</v>
      </c>
      <c r="L964" s="25" t="s">
        <v>5100</v>
      </c>
      <c r="M964" s="310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</row>
    <row r="965" spans="1:115" ht="50.25" customHeight="1">
      <c r="A965" s="97">
        <v>113</v>
      </c>
      <c r="B965" s="197"/>
      <c r="C965" s="69" t="s">
        <v>595</v>
      </c>
      <c r="D965" s="197" t="s">
        <v>3719</v>
      </c>
      <c r="E965" s="379" t="s">
        <v>3720</v>
      </c>
      <c r="F965" s="69" t="s">
        <v>596</v>
      </c>
      <c r="G965" s="197" t="s">
        <v>597</v>
      </c>
      <c r="H965" s="196" t="s">
        <v>514</v>
      </c>
      <c r="I965" s="197"/>
      <c r="J965" s="69"/>
      <c r="K965" s="336" t="s">
        <v>2677</v>
      </c>
      <c r="L965" s="25" t="s">
        <v>5101</v>
      </c>
      <c r="M965" s="337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</row>
    <row r="966" spans="1:115" ht="34.5" customHeight="1">
      <c r="A966" s="97">
        <v>114</v>
      </c>
      <c r="B966" s="32"/>
      <c r="C966" s="25" t="s">
        <v>598</v>
      </c>
      <c r="D966" s="32" t="s">
        <v>599</v>
      </c>
      <c r="E966" s="32" t="s">
        <v>600</v>
      </c>
      <c r="F966" s="25" t="s">
        <v>601</v>
      </c>
      <c r="G966" s="32" t="s">
        <v>3721</v>
      </c>
      <c r="H966" s="191" t="s">
        <v>514</v>
      </c>
      <c r="I966" s="32"/>
      <c r="J966" s="25"/>
      <c r="K966" s="338" t="s">
        <v>2676</v>
      </c>
      <c r="L966" s="25" t="s">
        <v>5102</v>
      </c>
      <c r="M966" s="310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</row>
    <row r="967" spans="1:115" ht="34.5" customHeight="1">
      <c r="A967" s="97">
        <v>115</v>
      </c>
      <c r="B967" s="32"/>
      <c r="C967" s="25" t="s">
        <v>708</v>
      </c>
      <c r="D967" s="32" t="s">
        <v>709</v>
      </c>
      <c r="E967" s="25" t="s">
        <v>710</v>
      </c>
      <c r="F967" s="25" t="s">
        <v>711</v>
      </c>
      <c r="G967" s="32" t="s">
        <v>712</v>
      </c>
      <c r="H967" s="191" t="s">
        <v>514</v>
      </c>
      <c r="I967" s="32"/>
      <c r="J967" s="25"/>
      <c r="K967" s="205" t="s">
        <v>2674</v>
      </c>
      <c r="L967" s="25" t="s">
        <v>5103</v>
      </c>
      <c r="M967" s="310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</row>
    <row r="968" spans="1:115" ht="39.75" customHeight="1">
      <c r="A968" s="97">
        <v>116</v>
      </c>
      <c r="B968" s="32"/>
      <c r="C968" s="25" t="s">
        <v>713</v>
      </c>
      <c r="D968" s="32" t="s">
        <v>1897</v>
      </c>
      <c r="E968" s="25" t="s">
        <v>714</v>
      </c>
      <c r="F968" s="25" t="s">
        <v>715</v>
      </c>
      <c r="G968" s="32" t="s">
        <v>716</v>
      </c>
      <c r="H968" s="191" t="s">
        <v>514</v>
      </c>
      <c r="I968" s="32"/>
      <c r="J968" s="25"/>
      <c r="K968" s="205" t="s">
        <v>2675</v>
      </c>
      <c r="L968" s="25" t="s">
        <v>5104</v>
      </c>
      <c r="M968" s="310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</row>
    <row r="969" spans="1:115" ht="34.5" customHeight="1">
      <c r="A969" s="97">
        <v>117</v>
      </c>
      <c r="B969" s="32"/>
      <c r="C969" s="25" t="s">
        <v>717</v>
      </c>
      <c r="D969" s="32" t="s">
        <v>1897</v>
      </c>
      <c r="E969" s="25" t="s">
        <v>718</v>
      </c>
      <c r="F969" s="25" t="s">
        <v>719</v>
      </c>
      <c r="G969" s="32" t="s">
        <v>726</v>
      </c>
      <c r="H969" s="191" t="s">
        <v>514</v>
      </c>
      <c r="I969" s="32"/>
      <c r="J969" s="25"/>
      <c r="K969" s="205" t="s">
        <v>3722</v>
      </c>
      <c r="L969" s="25" t="s">
        <v>5105</v>
      </c>
      <c r="M969" s="310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</row>
    <row r="970" spans="1:115" ht="34.5" customHeight="1">
      <c r="A970" s="97">
        <v>118</v>
      </c>
      <c r="B970" s="32"/>
      <c r="C970" s="25" t="s">
        <v>708</v>
      </c>
      <c r="D970" s="32" t="s">
        <v>709</v>
      </c>
      <c r="E970" s="25" t="s">
        <v>727</v>
      </c>
      <c r="F970" s="25" t="s">
        <v>728</v>
      </c>
      <c r="G970" s="32" t="s">
        <v>729</v>
      </c>
      <c r="H970" s="191" t="s">
        <v>514</v>
      </c>
      <c r="I970" s="32"/>
      <c r="J970" s="25"/>
      <c r="K970" s="205" t="s">
        <v>3723</v>
      </c>
      <c r="L970" s="25" t="s">
        <v>5106</v>
      </c>
      <c r="M970" s="310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</row>
    <row r="971" spans="1:115" ht="34.5" customHeight="1">
      <c r="A971" s="97">
        <v>119</v>
      </c>
      <c r="B971" s="32"/>
      <c r="C971" s="25" t="s">
        <v>730</v>
      </c>
      <c r="D971" s="32" t="s">
        <v>731</v>
      </c>
      <c r="E971" s="25" t="s">
        <v>732</v>
      </c>
      <c r="F971" s="25" t="s">
        <v>733</v>
      </c>
      <c r="G971" s="32" t="s">
        <v>734</v>
      </c>
      <c r="H971" s="191" t="s">
        <v>514</v>
      </c>
      <c r="I971" s="32"/>
      <c r="J971" s="25"/>
      <c r="K971" s="205" t="s">
        <v>3724</v>
      </c>
      <c r="L971" s="25" t="s">
        <v>5107</v>
      </c>
      <c r="M971" s="310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</row>
    <row r="972" spans="1:115" ht="34.5" customHeight="1">
      <c r="A972" s="97">
        <v>120</v>
      </c>
      <c r="B972" s="32"/>
      <c r="C972" s="25" t="s">
        <v>735</v>
      </c>
      <c r="D972" s="32" t="s">
        <v>731</v>
      </c>
      <c r="E972" s="25" t="s">
        <v>736</v>
      </c>
      <c r="F972" s="25" t="s">
        <v>737</v>
      </c>
      <c r="G972" s="32" t="s">
        <v>738</v>
      </c>
      <c r="H972" s="191" t="s">
        <v>514</v>
      </c>
      <c r="I972" s="32"/>
      <c r="J972" s="25"/>
      <c r="K972" s="205" t="s">
        <v>3725</v>
      </c>
      <c r="L972" s="25" t="s">
        <v>5108</v>
      </c>
      <c r="M972" s="310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</row>
    <row r="973" spans="1:115" ht="34.5" customHeight="1">
      <c r="A973" s="97">
        <v>121</v>
      </c>
      <c r="B973" s="32"/>
      <c r="C973" s="25" t="s">
        <v>169</v>
      </c>
      <c r="D973" s="32" t="s">
        <v>170</v>
      </c>
      <c r="E973" s="25" t="s">
        <v>171</v>
      </c>
      <c r="F973" s="25" t="s">
        <v>2651</v>
      </c>
      <c r="G973" s="32" t="s">
        <v>2652</v>
      </c>
      <c r="H973" s="191" t="s">
        <v>514</v>
      </c>
      <c r="I973" s="32"/>
      <c r="J973" s="25"/>
      <c r="K973" s="205" t="s">
        <v>3726</v>
      </c>
      <c r="L973" s="25" t="s">
        <v>5109</v>
      </c>
      <c r="M973" s="310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</row>
    <row r="974" spans="1:115" ht="34.5" customHeight="1">
      <c r="A974" s="97">
        <v>122</v>
      </c>
      <c r="B974" s="32"/>
      <c r="C974" s="25" t="s">
        <v>172</v>
      </c>
      <c r="D974" s="32" t="s">
        <v>173</v>
      </c>
      <c r="E974" s="25" t="s">
        <v>174</v>
      </c>
      <c r="F974" s="25" t="s">
        <v>175</v>
      </c>
      <c r="G974" s="32" t="s">
        <v>2650</v>
      </c>
      <c r="H974" s="191" t="s">
        <v>514</v>
      </c>
      <c r="I974" s="32"/>
      <c r="J974" s="25"/>
      <c r="K974" s="205" t="s">
        <v>930</v>
      </c>
      <c r="L974" s="25" t="s">
        <v>5110</v>
      </c>
      <c r="M974" s="310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</row>
    <row r="975" spans="1:115" ht="34.5" customHeight="1">
      <c r="A975" s="97">
        <v>123</v>
      </c>
      <c r="B975" s="32"/>
      <c r="C975" s="25" t="s">
        <v>2416</v>
      </c>
      <c r="D975" s="32" t="s">
        <v>176</v>
      </c>
      <c r="E975" s="25" t="s">
        <v>177</v>
      </c>
      <c r="F975" s="25" t="s">
        <v>2648</v>
      </c>
      <c r="G975" s="32" t="s">
        <v>2649</v>
      </c>
      <c r="H975" s="191" t="s">
        <v>514</v>
      </c>
      <c r="I975" s="32"/>
      <c r="J975" s="25"/>
      <c r="K975" s="205" t="s">
        <v>2438</v>
      </c>
      <c r="L975" s="25" t="s">
        <v>5111</v>
      </c>
      <c r="M975" s="310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</row>
    <row r="976" spans="1:115" ht="34.5" customHeight="1">
      <c r="A976" s="97">
        <v>124</v>
      </c>
      <c r="B976" s="32"/>
      <c r="C976" s="25" t="s">
        <v>178</v>
      </c>
      <c r="D976" s="32" t="s">
        <v>179</v>
      </c>
      <c r="E976" s="25" t="s">
        <v>180</v>
      </c>
      <c r="F976" s="25" t="s">
        <v>2646</v>
      </c>
      <c r="G976" s="32" t="s">
        <v>2647</v>
      </c>
      <c r="H976" s="191" t="s">
        <v>514</v>
      </c>
      <c r="I976" s="32"/>
      <c r="J976" s="25"/>
      <c r="K976" s="205" t="s">
        <v>2149</v>
      </c>
      <c r="L976" s="25" t="s">
        <v>5112</v>
      </c>
      <c r="M976" s="310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</row>
    <row r="977" spans="1:115" ht="34.5" customHeight="1">
      <c r="A977" s="97">
        <v>125</v>
      </c>
      <c r="B977" s="32"/>
      <c r="C977" s="25" t="s">
        <v>181</v>
      </c>
      <c r="D977" s="32" t="s">
        <v>182</v>
      </c>
      <c r="E977" s="25" t="s">
        <v>183</v>
      </c>
      <c r="F977" s="25" t="s">
        <v>2644</v>
      </c>
      <c r="G977" s="32" t="s">
        <v>2645</v>
      </c>
      <c r="H977" s="191" t="s">
        <v>514</v>
      </c>
      <c r="I977" s="32"/>
      <c r="J977" s="25"/>
      <c r="K977" s="205" t="s">
        <v>2673</v>
      </c>
      <c r="L977" s="25" t="s">
        <v>5113</v>
      </c>
      <c r="M977" s="310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</row>
    <row r="978" spans="1:115" ht="34.5" customHeight="1">
      <c r="A978" s="97">
        <v>126</v>
      </c>
      <c r="B978" s="32"/>
      <c r="C978" s="25" t="s">
        <v>184</v>
      </c>
      <c r="D978" s="32" t="s">
        <v>185</v>
      </c>
      <c r="E978" s="25" t="s">
        <v>186</v>
      </c>
      <c r="F978" s="25" t="s">
        <v>2643</v>
      </c>
      <c r="G978" s="32" t="s">
        <v>2760</v>
      </c>
      <c r="H978" s="191" t="s">
        <v>514</v>
      </c>
      <c r="I978" s="32"/>
      <c r="J978" s="25"/>
      <c r="K978" s="205">
        <v>42998</v>
      </c>
      <c r="L978" s="25" t="s">
        <v>5114</v>
      </c>
      <c r="M978" s="310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</row>
    <row r="979" spans="1:115" ht="34.5" customHeight="1">
      <c r="A979" s="97">
        <v>127</v>
      </c>
      <c r="B979" s="32"/>
      <c r="C979" s="191" t="s">
        <v>2641</v>
      </c>
      <c r="D979" s="81" t="s">
        <v>187</v>
      </c>
      <c r="E979" s="191" t="s">
        <v>188</v>
      </c>
      <c r="F979" s="191" t="s">
        <v>2642</v>
      </c>
      <c r="G979" s="81" t="s">
        <v>3571</v>
      </c>
      <c r="H979" s="191" t="s">
        <v>514</v>
      </c>
      <c r="I979" s="32"/>
      <c r="J979" s="25"/>
      <c r="K979" s="205" t="s">
        <v>1947</v>
      </c>
      <c r="L979" s="191" t="s">
        <v>5115</v>
      </c>
      <c r="M979" s="310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</row>
    <row r="980" spans="1:115" ht="34.5" customHeight="1">
      <c r="A980" s="97">
        <v>128</v>
      </c>
      <c r="B980" s="32"/>
      <c r="C980" s="191" t="s">
        <v>3727</v>
      </c>
      <c r="D980" s="81" t="s">
        <v>1902</v>
      </c>
      <c r="E980" s="191" t="s">
        <v>189</v>
      </c>
      <c r="F980" s="191" t="s">
        <v>2639</v>
      </c>
      <c r="G980" s="81" t="s">
        <v>2640</v>
      </c>
      <c r="H980" s="191" t="s">
        <v>514</v>
      </c>
      <c r="I980" s="32"/>
      <c r="J980" s="25"/>
      <c r="K980" s="205" t="s">
        <v>703</v>
      </c>
      <c r="L980" s="191" t="s">
        <v>5116</v>
      </c>
      <c r="M980" s="310"/>
      <c r="DD980" s="3"/>
      <c r="DE980" s="3"/>
      <c r="DF980" s="3"/>
      <c r="DG980" s="3"/>
      <c r="DH980" s="3"/>
      <c r="DI980" s="3"/>
      <c r="DJ980" s="3"/>
      <c r="DK980" s="3"/>
    </row>
    <row r="981" spans="9:11" ht="12.75">
      <c r="I981" s="422"/>
      <c r="J981" s="422"/>
      <c r="K981" s="422"/>
    </row>
    <row r="982" spans="8:12" ht="12.75">
      <c r="H982" s="115"/>
      <c r="I982" s="110"/>
      <c r="J982" s="110"/>
      <c r="K982" s="115"/>
      <c r="L982" s="331"/>
    </row>
    <row r="983" spans="8:12" ht="15.75">
      <c r="H983" s="115"/>
      <c r="I983" s="111" t="s">
        <v>2991</v>
      </c>
      <c r="J983" s="111"/>
      <c r="K983" s="280"/>
      <c r="L983" s="331"/>
    </row>
    <row r="984" spans="3:12" ht="15.75">
      <c r="C984" s="58" t="s">
        <v>893</v>
      </c>
      <c r="H984" s="59"/>
      <c r="I984" s="420" t="s">
        <v>2610</v>
      </c>
      <c r="J984" s="420"/>
      <c r="K984" s="420"/>
      <c r="L984" s="332"/>
    </row>
    <row r="985" spans="3:10" ht="12.75">
      <c r="C985" s="59"/>
      <c r="J985" s="57"/>
    </row>
    <row r="986" ht="12.75">
      <c r="C986" s="59"/>
    </row>
    <row r="987" spans="3:11" ht="12.75">
      <c r="C987" s="59"/>
      <c r="J987" s="423" t="s">
        <v>892</v>
      </c>
      <c r="K987" s="423"/>
    </row>
    <row r="988" ht="12.75">
      <c r="C988" s="59"/>
    </row>
    <row r="989" ht="12.75">
      <c r="C989" s="59"/>
    </row>
    <row r="990" spans="3:11" ht="15.75">
      <c r="C990" s="256" t="s">
        <v>2992</v>
      </c>
      <c r="I990" s="420" t="s">
        <v>2611</v>
      </c>
      <c r="J990" s="421"/>
      <c r="K990" s="421"/>
    </row>
  </sheetData>
  <sheetProtection/>
  <mergeCells count="103">
    <mergeCell ref="A7:A9"/>
    <mergeCell ref="G7:J7"/>
    <mergeCell ref="F7:F9"/>
    <mergeCell ref="E7:E9"/>
    <mergeCell ref="D7:D9"/>
    <mergeCell ref="C7:C9"/>
    <mergeCell ref="B7:B9"/>
    <mergeCell ref="E44:E45"/>
    <mergeCell ref="F29:F30"/>
    <mergeCell ref="E29:E30"/>
    <mergeCell ref="B12:M12"/>
    <mergeCell ref="H8:J8"/>
    <mergeCell ref="G8:G9"/>
    <mergeCell ref="M7:M9"/>
    <mergeCell ref="L7:L9"/>
    <mergeCell ref="K7:K9"/>
    <mergeCell ref="A751:A752"/>
    <mergeCell ref="F276:F277"/>
    <mergeCell ref="A814:A815"/>
    <mergeCell ref="B47:M47"/>
    <mergeCell ref="B381:M381"/>
    <mergeCell ref="A320:A321"/>
    <mergeCell ref="A188:A193"/>
    <mergeCell ref="E188:E193"/>
    <mergeCell ref="F751:F752"/>
    <mergeCell ref="F219:F221"/>
    <mergeCell ref="A350:A352"/>
    <mergeCell ref="E350:E352"/>
    <mergeCell ref="F350:F352"/>
    <mergeCell ref="B361:B362"/>
    <mergeCell ref="A219:A221"/>
    <mergeCell ref="B219:B221"/>
    <mergeCell ref="A276:A277"/>
    <mergeCell ref="B276:B277"/>
    <mergeCell ref="E276:E277"/>
    <mergeCell ref="D219:D221"/>
    <mergeCell ref="F914:F915"/>
    <mergeCell ref="B284:K284"/>
    <mergeCell ref="B851:M851"/>
    <mergeCell ref="F753:F755"/>
    <mergeCell ref="E219:E221"/>
    <mergeCell ref="B687:M687"/>
    <mergeCell ref="B735:L735"/>
    <mergeCell ref="B632:M632"/>
    <mergeCell ref="K751:K752"/>
    <mergeCell ref="M44:M45"/>
    <mergeCell ref="I990:K990"/>
    <mergeCell ref="I981:K981"/>
    <mergeCell ref="I984:K984"/>
    <mergeCell ref="J987:K987"/>
    <mergeCell ref="B206:M206"/>
    <mergeCell ref="B188:B193"/>
    <mergeCell ref="F44:F45"/>
    <mergeCell ref="D914:D915"/>
    <mergeCell ref="E914:E915"/>
    <mergeCell ref="F188:F193"/>
    <mergeCell ref="A1:E1"/>
    <mergeCell ref="A2:E2"/>
    <mergeCell ref="A3:E3"/>
    <mergeCell ref="A4:M4"/>
    <mergeCell ref="B5:M5"/>
    <mergeCell ref="K6:M6"/>
    <mergeCell ref="A44:A45"/>
    <mergeCell ref="A29:A30"/>
    <mergeCell ref="L44:L45"/>
    <mergeCell ref="A753:A755"/>
    <mergeCell ref="B753:B755"/>
    <mergeCell ref="E753:E755"/>
    <mergeCell ref="K753:K755"/>
    <mergeCell ref="A770:A774"/>
    <mergeCell ref="B770:B774"/>
    <mergeCell ref="E770:E774"/>
    <mergeCell ref="F770:F774"/>
    <mergeCell ref="D771:D774"/>
    <mergeCell ref="K821:K822"/>
    <mergeCell ref="B814:B815"/>
    <mergeCell ref="E814:E815"/>
    <mergeCell ref="F814:F815"/>
    <mergeCell ref="F817:F818"/>
    <mergeCell ref="A817:A818"/>
    <mergeCell ref="F821:F822"/>
    <mergeCell ref="B817:B818"/>
    <mergeCell ref="E817:E818"/>
    <mergeCell ref="A799:A800"/>
    <mergeCell ref="B799:B800"/>
    <mergeCell ref="E799:E800"/>
    <mergeCell ref="F799:F800"/>
    <mergeCell ref="A500:A501"/>
    <mergeCell ref="D500:D501"/>
    <mergeCell ref="E500:E501"/>
    <mergeCell ref="F500:F501"/>
    <mergeCell ref="B751:B752"/>
    <mergeCell ref="E751:E752"/>
    <mergeCell ref="H914:H915"/>
    <mergeCell ref="K914:K915"/>
    <mergeCell ref="L914:L915"/>
    <mergeCell ref="K817:K818"/>
    <mergeCell ref="A821:A822"/>
    <mergeCell ref="B821:B822"/>
    <mergeCell ref="D821:D822"/>
    <mergeCell ref="E821:E822"/>
    <mergeCell ref="A914:A915"/>
    <mergeCell ref="B914:B915"/>
  </mergeCells>
  <conditionalFormatting sqref="K962:K964">
    <cfRule type="cellIs" priority="4" dxfId="0" operator="lessThan" stopIfTrue="1">
      <formula>E962</formula>
    </cfRule>
  </conditionalFormatting>
  <conditionalFormatting sqref="K859:K956 K962:K964 K967:K980">
    <cfRule type="expression" priority="3" dxfId="1" stopIfTrue="1">
      <formula>AND(B859&lt;&gt;"",K859="")</formula>
    </cfRule>
  </conditionalFormatting>
  <conditionalFormatting sqref="K859:K956 K967:K980">
    <cfRule type="cellIs" priority="7" dxfId="0" operator="lessThan" stopIfTrue="1">
      <formula>#REF!</formula>
    </cfRule>
  </conditionalFormatting>
  <conditionalFormatting sqref="K965">
    <cfRule type="expression" priority="11" dxfId="1" stopIfTrue="1">
      <formula>AND(B966&lt;&gt;"",K965="")</formula>
    </cfRule>
  </conditionalFormatting>
  <conditionalFormatting sqref="K965">
    <cfRule type="cellIs" priority="14" dxfId="0" operator="lessThan" stopIfTrue="1">
      <formula>#REF!</formula>
    </cfRule>
  </conditionalFormatting>
  <dataValidations count="1">
    <dataValidation type="date" allowBlank="1" showInputMessage="1" showErrorMessage="1" errorTitle="Thông báo" error="Ngày tháng không hợp lệ" sqref="K84:K105">
      <formula1>25569</formula1>
      <formula2>42644</formula2>
    </dataValidation>
  </dataValidations>
  <printOptions horizontalCentered="1"/>
  <pageMargins left="0.5" right="0.25" top="0.5" bottom="0.75" header="0.5" footer="0.5"/>
  <pageSetup fitToHeight="1" fitToWidth="1" horizontalDpi="600" verticalDpi="600" orientation="landscape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2017-09-07T01:33:32Z</cp:lastPrinted>
  <dcterms:created xsi:type="dcterms:W3CDTF">2015-03-03T05:11:17Z</dcterms:created>
  <dcterms:modified xsi:type="dcterms:W3CDTF">2018-03-22T10:13:34Z</dcterms:modified>
  <cp:category/>
  <cp:version/>
  <cp:contentType/>
  <cp:contentStatus/>
</cp:coreProperties>
</file>